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e\Desktop\Fantasy Hockey\Season 2023_24\Selections\"/>
    </mc:Choice>
  </mc:AlternateContent>
  <xr:revisionPtr revIDLastSave="0" documentId="8_{703BBA64-F70A-45BD-B493-1616F06F705E}" xr6:coauthVersionLast="47" xr6:coauthVersionMax="47" xr10:uidLastSave="{00000000-0000-0000-0000-000000000000}"/>
  <bookViews>
    <workbookView xWindow="-120" yWindow="-120" windowWidth="24240" windowHeight="13140" xr2:uid="{148CF2E8-68DB-4EB7-BDF0-B4FF72356725}"/>
  </bookViews>
  <sheets>
    <sheet name="Totals" sheetId="1" r:id="rId1"/>
  </sheets>
  <externalReferences>
    <externalReference r:id="rId2"/>
  </externalReferences>
  <definedNames>
    <definedName name="_xlnm._FilterDatabase" localSheetId="0" hidden="1">Totals!$A$2:$AI$3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27" i="1" l="1"/>
  <c r="E226" i="1"/>
  <c r="AI226" i="1" s="1"/>
  <c r="E225" i="1"/>
  <c r="AI225" i="1" s="1"/>
  <c r="E224" i="1"/>
  <c r="AI224" i="1" s="1"/>
  <c r="E223" i="1"/>
  <c r="AI223" i="1" s="1"/>
  <c r="E222" i="1"/>
  <c r="AI222" i="1" s="1"/>
  <c r="E221" i="1"/>
  <c r="AI221" i="1" s="1"/>
  <c r="E220" i="1"/>
  <c r="AI220" i="1" s="1"/>
  <c r="E219" i="1"/>
  <c r="AI219" i="1" s="1"/>
  <c r="E218" i="1"/>
  <c r="AI218" i="1" s="1"/>
  <c r="E217" i="1"/>
  <c r="AI217" i="1" s="1"/>
  <c r="E216" i="1"/>
  <c r="AI216" i="1" s="1"/>
  <c r="E215" i="1"/>
  <c r="AI215" i="1" s="1"/>
  <c r="E214" i="1"/>
  <c r="AI214" i="1" s="1"/>
  <c r="E213" i="1"/>
  <c r="AI213" i="1" s="1"/>
  <c r="E212" i="1"/>
  <c r="AI212" i="1" s="1"/>
  <c r="E211" i="1"/>
  <c r="AI211" i="1" s="1"/>
  <c r="E210" i="1"/>
  <c r="AI210" i="1" s="1"/>
  <c r="E209" i="1"/>
  <c r="AI209" i="1" s="1"/>
  <c r="E208" i="1"/>
  <c r="AI208" i="1" s="1"/>
  <c r="E207" i="1"/>
  <c r="AI207" i="1" s="1"/>
  <c r="E206" i="1"/>
  <c r="AI206" i="1" s="1"/>
  <c r="E205" i="1"/>
  <c r="AI205" i="1" s="1"/>
  <c r="E204" i="1"/>
  <c r="AI204" i="1" s="1"/>
  <c r="E203" i="1"/>
  <c r="AI203" i="1" s="1"/>
  <c r="E202" i="1"/>
  <c r="AI202" i="1" s="1"/>
  <c r="E201" i="1"/>
  <c r="AI201" i="1" s="1"/>
  <c r="E200" i="1"/>
  <c r="AI200" i="1" s="1"/>
  <c r="E199" i="1"/>
  <c r="AI199" i="1" s="1"/>
  <c r="E198" i="1"/>
  <c r="AI198" i="1" s="1"/>
  <c r="E197" i="1"/>
  <c r="AI197" i="1" s="1"/>
  <c r="E196" i="1"/>
  <c r="AI196" i="1" s="1"/>
  <c r="E195" i="1"/>
  <c r="AI195" i="1" s="1"/>
  <c r="E194" i="1"/>
  <c r="AI194" i="1" s="1"/>
  <c r="E193" i="1"/>
  <c r="AI193" i="1" s="1"/>
  <c r="E192" i="1"/>
  <c r="AI192" i="1" s="1"/>
  <c r="E191" i="1"/>
  <c r="AI191" i="1" s="1"/>
  <c r="E190" i="1"/>
  <c r="AI190" i="1" s="1"/>
  <c r="E189" i="1"/>
  <c r="AI189" i="1" s="1"/>
  <c r="E188" i="1"/>
  <c r="AI188" i="1" s="1"/>
  <c r="E187" i="1"/>
  <c r="AI187" i="1" s="1"/>
  <c r="E186" i="1"/>
  <c r="AI186" i="1" s="1"/>
  <c r="E185" i="1"/>
  <c r="AI185" i="1" s="1"/>
  <c r="E184" i="1"/>
  <c r="AI184" i="1" s="1"/>
  <c r="E183" i="1"/>
  <c r="AI183" i="1" s="1"/>
  <c r="E182" i="1"/>
  <c r="AI182" i="1" s="1"/>
  <c r="E181" i="1"/>
  <c r="AI181" i="1" s="1"/>
  <c r="E180" i="1"/>
  <c r="AI180" i="1" s="1"/>
  <c r="E179" i="1"/>
  <c r="AI179" i="1" s="1"/>
  <c r="E178" i="1"/>
  <c r="AI178" i="1" s="1"/>
  <c r="E177" i="1"/>
  <c r="AI177" i="1" s="1"/>
  <c r="E176" i="1"/>
  <c r="AI176" i="1" s="1"/>
  <c r="E175" i="1"/>
  <c r="AI175" i="1" s="1"/>
  <c r="E174" i="1"/>
  <c r="AI174" i="1" s="1"/>
  <c r="E173" i="1"/>
  <c r="AI173" i="1" s="1"/>
  <c r="E172" i="1"/>
  <c r="AI172" i="1" s="1"/>
  <c r="E171" i="1"/>
  <c r="AI171" i="1" s="1"/>
  <c r="E170" i="1"/>
  <c r="AI170" i="1" s="1"/>
  <c r="E169" i="1"/>
  <c r="AI169" i="1" s="1"/>
  <c r="E168" i="1"/>
  <c r="AI168" i="1" s="1"/>
  <c r="E167" i="1"/>
  <c r="AI167" i="1" s="1"/>
  <c r="E166" i="1"/>
  <c r="AI166" i="1" s="1"/>
  <c r="E165" i="1"/>
  <c r="AI165" i="1" s="1"/>
  <c r="E164" i="1"/>
  <c r="AI164" i="1" s="1"/>
  <c r="E163" i="1"/>
  <c r="AI163" i="1" s="1"/>
  <c r="E162" i="1"/>
  <c r="AI162" i="1" s="1"/>
  <c r="E161" i="1"/>
  <c r="AI161" i="1" s="1"/>
  <c r="E160" i="1"/>
  <c r="AI160" i="1" s="1"/>
  <c r="E159" i="1"/>
  <c r="AI159" i="1" s="1"/>
  <c r="E158" i="1"/>
  <c r="AI158" i="1" s="1"/>
  <c r="E157" i="1"/>
  <c r="AI157" i="1" s="1"/>
  <c r="E156" i="1"/>
  <c r="AI156" i="1" s="1"/>
  <c r="E155" i="1"/>
  <c r="AI155" i="1" s="1"/>
  <c r="E154" i="1"/>
  <c r="AI154" i="1" s="1"/>
  <c r="E153" i="1"/>
  <c r="AI153" i="1" s="1"/>
  <c r="E152" i="1"/>
  <c r="AI152" i="1" s="1"/>
  <c r="E151" i="1"/>
  <c r="AI151" i="1" s="1"/>
  <c r="E150" i="1"/>
  <c r="AI150" i="1" s="1"/>
  <c r="E149" i="1"/>
  <c r="AI149" i="1" s="1"/>
  <c r="E148" i="1"/>
  <c r="AI148" i="1" s="1"/>
  <c r="E147" i="1"/>
  <c r="AI147" i="1" s="1"/>
  <c r="E146" i="1"/>
  <c r="AI146" i="1" s="1"/>
  <c r="E145" i="1"/>
  <c r="AI145" i="1" s="1"/>
  <c r="E144" i="1"/>
  <c r="AI144" i="1" s="1"/>
  <c r="E143" i="1"/>
  <c r="AI143" i="1" s="1"/>
  <c r="E142" i="1"/>
  <c r="AI142" i="1" s="1"/>
  <c r="E141" i="1"/>
  <c r="AI141" i="1" s="1"/>
  <c r="E140" i="1"/>
  <c r="AI140" i="1" s="1"/>
  <c r="E139" i="1"/>
  <c r="AI139" i="1" s="1"/>
  <c r="E138" i="1"/>
  <c r="AI138" i="1" s="1"/>
  <c r="E137" i="1"/>
  <c r="AI137" i="1" s="1"/>
  <c r="E136" i="1"/>
  <c r="AI136" i="1" s="1"/>
  <c r="E135" i="1"/>
  <c r="AI135" i="1" s="1"/>
  <c r="E134" i="1"/>
  <c r="AI134" i="1" s="1"/>
  <c r="E133" i="1"/>
  <c r="AI133" i="1" s="1"/>
  <c r="E132" i="1"/>
  <c r="AI132" i="1" s="1"/>
  <c r="E131" i="1"/>
  <c r="AI131" i="1" s="1"/>
  <c r="E130" i="1"/>
  <c r="AI130" i="1" s="1"/>
  <c r="E129" i="1"/>
  <c r="AI129" i="1" s="1"/>
  <c r="E128" i="1"/>
  <c r="AI128" i="1" s="1"/>
  <c r="E127" i="1"/>
  <c r="AI127" i="1" s="1"/>
  <c r="E126" i="1"/>
  <c r="AI126" i="1" s="1"/>
  <c r="E125" i="1"/>
  <c r="AI125" i="1" s="1"/>
  <c r="E124" i="1"/>
  <c r="AI124" i="1" s="1"/>
  <c r="E123" i="1"/>
  <c r="AI123" i="1" s="1"/>
  <c r="E122" i="1"/>
  <c r="AI122" i="1" s="1"/>
  <c r="E121" i="1"/>
  <c r="AI121" i="1" s="1"/>
  <c r="E120" i="1"/>
  <c r="AI120" i="1" s="1"/>
  <c r="E119" i="1"/>
  <c r="AI119" i="1" s="1"/>
  <c r="E118" i="1"/>
  <c r="AI118" i="1" s="1"/>
  <c r="E117" i="1"/>
  <c r="AI117" i="1" s="1"/>
  <c r="E116" i="1"/>
  <c r="AI116" i="1" s="1"/>
  <c r="E115" i="1"/>
  <c r="AI115" i="1" s="1"/>
  <c r="E114" i="1"/>
  <c r="AI114" i="1" s="1"/>
  <c r="E113" i="1"/>
  <c r="AI113" i="1" s="1"/>
  <c r="E112" i="1"/>
  <c r="AI112" i="1" s="1"/>
  <c r="E111" i="1"/>
  <c r="AI111" i="1" s="1"/>
  <c r="E110" i="1"/>
  <c r="AI110" i="1" s="1"/>
  <c r="E109" i="1"/>
  <c r="AI109" i="1" s="1"/>
  <c r="E108" i="1"/>
  <c r="AI108" i="1" s="1"/>
  <c r="E107" i="1"/>
  <c r="AI107" i="1" s="1"/>
  <c r="E106" i="1"/>
  <c r="AI106" i="1" s="1"/>
  <c r="E105" i="1"/>
  <c r="AI105" i="1" s="1"/>
  <c r="E104" i="1"/>
  <c r="AI104" i="1" s="1"/>
  <c r="E103" i="1"/>
  <c r="AI103" i="1" s="1"/>
  <c r="E102" i="1"/>
  <c r="AI102" i="1" s="1"/>
  <c r="E101" i="1"/>
  <c r="AI101" i="1" s="1"/>
  <c r="E100" i="1"/>
  <c r="AI100" i="1" s="1"/>
  <c r="E99" i="1"/>
  <c r="AI99" i="1" s="1"/>
  <c r="E98" i="1"/>
  <c r="AI98" i="1" s="1"/>
  <c r="E97" i="1"/>
  <c r="AI97" i="1" s="1"/>
  <c r="E96" i="1"/>
  <c r="AI96" i="1" s="1"/>
  <c r="E95" i="1"/>
  <c r="AI95" i="1" s="1"/>
  <c r="E94" i="1"/>
  <c r="AI94" i="1" s="1"/>
  <c r="E93" i="1"/>
  <c r="AI93" i="1" s="1"/>
  <c r="E92" i="1"/>
  <c r="AI92" i="1" s="1"/>
  <c r="E91" i="1"/>
  <c r="AI91" i="1" s="1"/>
  <c r="E90" i="1"/>
  <c r="AI90" i="1" s="1"/>
  <c r="E89" i="1"/>
  <c r="AI89" i="1" s="1"/>
  <c r="E88" i="1"/>
  <c r="AI88" i="1" s="1"/>
  <c r="E87" i="1"/>
  <c r="AI87" i="1" s="1"/>
  <c r="E86" i="1"/>
  <c r="AI86" i="1" s="1"/>
  <c r="E85" i="1"/>
  <c r="AI85" i="1" s="1"/>
  <c r="E84" i="1"/>
  <c r="AI84" i="1" s="1"/>
  <c r="E83" i="1"/>
  <c r="AI83" i="1" s="1"/>
  <c r="E82" i="1"/>
  <c r="AI82" i="1" s="1"/>
  <c r="E81" i="1"/>
  <c r="AI81" i="1" s="1"/>
  <c r="E80" i="1"/>
  <c r="AI80" i="1" s="1"/>
  <c r="E79" i="1"/>
  <c r="AI79" i="1" s="1"/>
  <c r="E78" i="1"/>
  <c r="AI78" i="1" s="1"/>
  <c r="E77" i="1"/>
  <c r="AI77" i="1" s="1"/>
  <c r="E76" i="1"/>
  <c r="AI76" i="1" s="1"/>
  <c r="E75" i="1"/>
  <c r="AI75" i="1" s="1"/>
  <c r="E74" i="1"/>
  <c r="AI74" i="1" s="1"/>
  <c r="E73" i="1"/>
  <c r="AI73" i="1" s="1"/>
  <c r="E72" i="1"/>
  <c r="AI72" i="1" s="1"/>
  <c r="E71" i="1"/>
  <c r="AI71" i="1" s="1"/>
  <c r="E70" i="1"/>
  <c r="AI70" i="1" s="1"/>
  <c r="E69" i="1"/>
  <c r="AI69" i="1" s="1"/>
  <c r="E68" i="1"/>
  <c r="AI68" i="1" s="1"/>
  <c r="E67" i="1"/>
  <c r="AI67" i="1" s="1"/>
  <c r="E66" i="1"/>
  <c r="AI66" i="1" s="1"/>
  <c r="E65" i="1"/>
  <c r="AI65" i="1" s="1"/>
  <c r="E64" i="1"/>
  <c r="AI64" i="1" s="1"/>
  <c r="E63" i="1"/>
  <c r="AI63" i="1" s="1"/>
  <c r="E62" i="1"/>
  <c r="AI62" i="1" s="1"/>
  <c r="E61" i="1"/>
  <c r="AI61" i="1" s="1"/>
  <c r="E60" i="1"/>
  <c r="AI60" i="1" s="1"/>
  <c r="E59" i="1"/>
  <c r="AI59" i="1" s="1"/>
  <c r="E58" i="1"/>
  <c r="AI58" i="1" s="1"/>
  <c r="E57" i="1"/>
  <c r="AI57" i="1" s="1"/>
  <c r="E56" i="1"/>
  <c r="AI56" i="1" s="1"/>
  <c r="E55" i="1"/>
  <c r="AI55" i="1" s="1"/>
  <c r="E54" i="1"/>
  <c r="AI54" i="1" s="1"/>
  <c r="E53" i="1"/>
  <c r="AI53" i="1" s="1"/>
  <c r="E52" i="1"/>
  <c r="AI52" i="1" s="1"/>
  <c r="E51" i="1"/>
  <c r="AI51" i="1" s="1"/>
  <c r="E50" i="1"/>
  <c r="AI50" i="1" s="1"/>
  <c r="E49" i="1"/>
  <c r="AI49" i="1" s="1"/>
  <c r="E48" i="1"/>
  <c r="AI48" i="1" s="1"/>
  <c r="E47" i="1"/>
  <c r="AI47" i="1" s="1"/>
  <c r="E46" i="1"/>
  <c r="AI46" i="1" s="1"/>
  <c r="E45" i="1"/>
  <c r="AI45" i="1" s="1"/>
  <c r="E44" i="1"/>
  <c r="AI44" i="1" s="1"/>
  <c r="E43" i="1"/>
  <c r="AI43" i="1" s="1"/>
  <c r="E42" i="1"/>
  <c r="AI42" i="1" s="1"/>
  <c r="E41" i="1"/>
  <c r="AI41" i="1" s="1"/>
  <c r="E40" i="1"/>
  <c r="AI40" i="1" s="1"/>
  <c r="E39" i="1"/>
  <c r="AI39" i="1" s="1"/>
  <c r="E38" i="1"/>
  <c r="AI38" i="1" s="1"/>
  <c r="E37" i="1"/>
  <c r="AI37" i="1" s="1"/>
  <c r="E36" i="1"/>
  <c r="AI36" i="1" s="1"/>
  <c r="E35" i="1"/>
  <c r="AI35" i="1" s="1"/>
  <c r="E34" i="1"/>
  <c r="AI34" i="1" s="1"/>
  <c r="E33" i="1"/>
  <c r="AI33" i="1" s="1"/>
  <c r="E32" i="1"/>
  <c r="AI32" i="1" s="1"/>
  <c r="E31" i="1"/>
  <c r="AI31" i="1" s="1"/>
  <c r="E30" i="1"/>
  <c r="AI30" i="1" s="1"/>
  <c r="E29" i="1"/>
  <c r="AI29" i="1" s="1"/>
  <c r="E28" i="1"/>
  <c r="AI28" i="1" s="1"/>
  <c r="E27" i="1"/>
  <c r="AI27" i="1" s="1"/>
  <c r="E26" i="1"/>
  <c r="AI26" i="1" s="1"/>
  <c r="E25" i="1"/>
  <c r="AI25" i="1" s="1"/>
  <c r="E24" i="1"/>
  <c r="AI24" i="1" s="1"/>
  <c r="E23" i="1"/>
  <c r="AI23" i="1" s="1"/>
  <c r="E22" i="1"/>
  <c r="AI22" i="1" s="1"/>
  <c r="E21" i="1"/>
  <c r="AI21" i="1" s="1"/>
  <c r="E20" i="1"/>
  <c r="AI20" i="1" s="1"/>
  <c r="E19" i="1"/>
  <c r="AI19" i="1" s="1"/>
  <c r="E18" i="1"/>
  <c r="AI18" i="1" s="1"/>
  <c r="E17" i="1"/>
  <c r="AI17" i="1" s="1"/>
  <c r="E16" i="1"/>
  <c r="AI16" i="1" s="1"/>
  <c r="E15" i="1"/>
  <c r="AI15" i="1" s="1"/>
  <c r="E14" i="1"/>
  <c r="AI14" i="1" s="1"/>
  <c r="E13" i="1"/>
  <c r="AI13" i="1" s="1"/>
  <c r="E12" i="1"/>
  <c r="AI12" i="1" s="1"/>
  <c r="E11" i="1"/>
  <c r="AI11" i="1" s="1"/>
  <c r="E10" i="1"/>
  <c r="AI10" i="1" s="1"/>
  <c r="E9" i="1"/>
  <c r="AI9" i="1" s="1"/>
  <c r="E8" i="1"/>
  <c r="AI8" i="1" s="1"/>
  <c r="E7" i="1"/>
  <c r="AI7" i="1" s="1"/>
  <c r="E6" i="1"/>
  <c r="AI6" i="1" s="1"/>
  <c r="E5" i="1"/>
  <c r="AI5" i="1" s="1"/>
  <c r="E4" i="1"/>
  <c r="AI4" i="1" s="1"/>
</calcChain>
</file>

<file path=xl/sharedStrings.xml><?xml version="1.0" encoding="utf-8"?>
<sst xmlns="http://schemas.openxmlformats.org/spreadsheetml/2006/main" count="678" uniqueCount="243">
  <si>
    <t>Player</t>
  </si>
  <si>
    <t>Position</t>
  </si>
  <si>
    <t>Team</t>
  </si>
  <si>
    <t>Value</t>
  </si>
  <si>
    <t>Gameweek</t>
  </si>
  <si>
    <t>Total</t>
  </si>
  <si>
    <t>Daniel Tedesco</t>
  </si>
  <si>
    <t>F</t>
  </si>
  <si>
    <t>Belfast Giants</t>
  </si>
  <si>
    <t>Cole Sanford</t>
  </si>
  <si>
    <t>Cardiff Devils</t>
  </si>
  <si>
    <t>Matthew Greenfield</t>
  </si>
  <si>
    <t>G</t>
  </si>
  <si>
    <t>Sheffield Steelers</t>
  </si>
  <si>
    <t>Matthew Petgrave</t>
  </si>
  <si>
    <t>D</t>
  </si>
  <si>
    <t>Marcus Crawford</t>
  </si>
  <si>
    <t>Ben O'Connor</t>
  </si>
  <si>
    <t>Guildford Flames</t>
  </si>
  <si>
    <t>Brady Norrish</t>
  </si>
  <si>
    <t>Coventry Blaze</t>
  </si>
  <si>
    <t>Jackson Whistle</t>
  </si>
  <si>
    <t>Tyler Beskorowany</t>
  </si>
  <si>
    <t>Shane Owen</t>
  </si>
  <si>
    <t>Fife Flyers</t>
  </si>
  <si>
    <t>Bradley Lalonde</t>
  </si>
  <si>
    <t>Evan Mosey</t>
  </si>
  <si>
    <t>David Clements</t>
  </si>
  <si>
    <t>Ben Bowns</t>
  </si>
  <si>
    <t>Trevor Cox</t>
  </si>
  <si>
    <t>Daniel Ciampini</t>
  </si>
  <si>
    <t>Brett Ferguson</t>
  </si>
  <si>
    <t>Brandon Whistle</t>
  </si>
  <si>
    <t>Ben Lake</t>
  </si>
  <si>
    <t>Ryan Tait</t>
  </si>
  <si>
    <t>Joshua Waller</t>
  </si>
  <si>
    <t>Patrick Watling</t>
  </si>
  <si>
    <t>Robert Dowd</t>
  </si>
  <si>
    <t>Cameron Critchlow</t>
  </si>
  <si>
    <t>Manchester Storm</t>
  </si>
  <si>
    <t>Elijiah Barriga</t>
  </si>
  <si>
    <t>Dallas Ehrhardt</t>
  </si>
  <si>
    <t>Philippe Sanche</t>
  </si>
  <si>
    <t>Glasgow Clan</t>
  </si>
  <si>
    <t>Archie Hazeldine</t>
  </si>
  <si>
    <t>Drydn Dow</t>
  </si>
  <si>
    <t>Dundee Stars</t>
  </si>
  <si>
    <t>Brett Neumann</t>
  </si>
  <si>
    <t>Sam Jones</t>
  </si>
  <si>
    <t>Adam Johnson</t>
  </si>
  <si>
    <t>Nottingham Panthers</t>
  </si>
  <si>
    <t>David Phillips</t>
  </si>
  <si>
    <t>Robert Lachowicz</t>
  </si>
  <si>
    <t>Ben Davies</t>
  </si>
  <si>
    <t>Kim Tallberg</t>
  </si>
  <si>
    <t>Craig Moore</t>
  </si>
  <si>
    <t>Ian McNulty</t>
  </si>
  <si>
    <t>Charlie Combs</t>
  </si>
  <si>
    <t>Josh Batch</t>
  </si>
  <si>
    <t>Blake Thompson</t>
  </si>
  <si>
    <t>Jake Bolton</t>
  </si>
  <si>
    <t>Zach Sullivan</t>
  </si>
  <si>
    <t>Alex Forbes</t>
  </si>
  <si>
    <t>Bryce Reddick</t>
  </si>
  <si>
    <t>Otto Nieminen</t>
  </si>
  <si>
    <t>Eamon McAdam</t>
  </si>
  <si>
    <t>Jonas Emmerdahl</t>
  </si>
  <si>
    <t>Lewis Hook</t>
  </si>
  <si>
    <t>Joey Martin</t>
  </si>
  <si>
    <t>Jeff Baum</t>
  </si>
  <si>
    <t>Ryan Barrow</t>
  </si>
  <si>
    <t>Ciaran Long</t>
  </si>
  <si>
    <t>Taran Kozun</t>
  </si>
  <si>
    <t>Jordan Klimek</t>
  </si>
  <si>
    <t>Ollie Betteridge</t>
  </si>
  <si>
    <t>Kyle Locke</t>
  </si>
  <si>
    <t>Colton Saucerman</t>
  </si>
  <si>
    <t>Rok Stojanovic</t>
  </si>
  <si>
    <t>Josh Tetlow</t>
  </si>
  <si>
    <t>Victor Bjorkung</t>
  </si>
  <si>
    <t>C.J. Garcia</t>
  </si>
  <si>
    <t>Sam Duggan</t>
  </si>
  <si>
    <t>Kris Inglis</t>
  </si>
  <si>
    <t>Alex Yuill</t>
  </si>
  <si>
    <t>Mark Richardson</t>
  </si>
  <si>
    <t>Peter Crinella</t>
  </si>
  <si>
    <t>Michael Caruso</t>
  </si>
  <si>
    <t>Scott Allen</t>
  </si>
  <si>
    <t>Jamie Arniel</t>
  </si>
  <si>
    <t>Danny Kristo</t>
  </si>
  <si>
    <t>Mark Cooper</t>
  </si>
  <si>
    <t>Alessio Luciani</t>
  </si>
  <si>
    <t>Marc-Olivier Vallerand</t>
  </si>
  <si>
    <t>Charlie Curti</t>
  </si>
  <si>
    <t>Quinn Preston</t>
  </si>
  <si>
    <t>Carl Neill</t>
  </si>
  <si>
    <t>Gary Haden</t>
  </si>
  <si>
    <t>Travis Brown</t>
  </si>
  <si>
    <t>Alexander Kuqali</t>
  </si>
  <si>
    <t>Jordan Kelsall</t>
  </si>
  <si>
    <t>Logan Neilson</t>
  </si>
  <si>
    <t>Anthony Petruzzelli</t>
  </si>
  <si>
    <t>John Curran</t>
  </si>
  <si>
    <t>Joshua Brittain</t>
  </si>
  <si>
    <t>Mark Garside</t>
  </si>
  <si>
    <t>Jordan Cownie</t>
  </si>
  <si>
    <t>Mike Crocock</t>
  </si>
  <si>
    <t>Turner Ripplinger</t>
  </si>
  <si>
    <t>Kevin Tansey</t>
  </si>
  <si>
    <t>Cole Shudra</t>
  </si>
  <si>
    <t>J.D. Dudek</t>
  </si>
  <si>
    <t>Santeri Haarala</t>
  </si>
  <si>
    <t>Cody Sol</t>
  </si>
  <si>
    <t>Chad Pietroniro</t>
  </si>
  <si>
    <t>Niklas Nevalainen</t>
  </si>
  <si>
    <t>Taz Burman</t>
  </si>
  <si>
    <t>River Rymsha</t>
  </si>
  <si>
    <t>Nathan Ripley</t>
  </si>
  <si>
    <t>Logan Fredericks</t>
  </si>
  <si>
    <t>Chase Harrison</t>
  </si>
  <si>
    <t>Myles McGurty</t>
  </si>
  <si>
    <t>Anthony Rinaldi</t>
  </si>
  <si>
    <t>Jacob Friend</t>
  </si>
  <si>
    <t>Mike Robinson</t>
  </si>
  <si>
    <t>Matt McLeod</t>
  </si>
  <si>
    <t>Sam Talbot</t>
  </si>
  <si>
    <t>Will Merchant</t>
  </si>
  <si>
    <t>Dyson Stevenson</t>
  </si>
  <si>
    <t>Hugo Roy</t>
  </si>
  <si>
    <t>Carter Johnson</t>
  </si>
  <si>
    <t>Mitch Cook</t>
  </si>
  <si>
    <t>Brodie Kay</t>
  </si>
  <si>
    <t>Didrik Henbrant</t>
  </si>
  <si>
    <t>Westin Michaud</t>
  </si>
  <si>
    <t>Callum Booth</t>
  </si>
  <si>
    <t>Tyler Kirkup</t>
  </si>
  <si>
    <t>Jack Hopkins</t>
  </si>
  <si>
    <t>Chris McKay</t>
  </si>
  <si>
    <t>Brady Pouteau</t>
  </si>
  <si>
    <t>Johan Eriksson</t>
  </si>
  <si>
    <t>Brien Diffley</t>
  </si>
  <si>
    <t>Aleksi Makela</t>
  </si>
  <si>
    <t>Lucas Brine</t>
  </si>
  <si>
    <t>Greg Printz</t>
  </si>
  <si>
    <t>Ryan Hughes</t>
  </si>
  <si>
    <t>Loren Ulett</t>
  </si>
  <si>
    <t>Kevin Carr</t>
  </si>
  <si>
    <t>Josh Roach</t>
  </si>
  <si>
    <t>Reece Kelly</t>
  </si>
  <si>
    <t>Sean Allen</t>
  </si>
  <si>
    <t>Fynn Page</t>
  </si>
  <si>
    <t>Connor Lee</t>
  </si>
  <si>
    <t>Nate Kallen</t>
  </si>
  <si>
    <t>Miles Gendron</t>
  </si>
  <si>
    <t>Cody Donaghey</t>
  </si>
  <si>
    <t>Jordan Buesa</t>
  </si>
  <si>
    <t>Ryan Valentini</t>
  </si>
  <si>
    <t>James Spence</t>
  </si>
  <si>
    <t>Bobby Chamberlain</t>
  </si>
  <si>
    <t>Jake Ryczek</t>
  </si>
  <si>
    <t>Mathieu Lemay</t>
  </si>
  <si>
    <t>Ara Nazarian</t>
  </si>
  <si>
    <t>Cole Ully</t>
  </si>
  <si>
    <t>Kohei Sato</t>
  </si>
  <si>
    <t>James Shearer</t>
  </si>
  <si>
    <t>Jake Elmer</t>
  </si>
  <si>
    <t>Ben Hawerchuk</t>
  </si>
  <si>
    <t>Kobe Walker</t>
  </si>
  <si>
    <t>Alexander Lunsjo</t>
  </si>
  <si>
    <t>Jake Kielly</t>
  </si>
  <si>
    <t>Stephen Desrocher</t>
  </si>
  <si>
    <t>Bryan Lemos</t>
  </si>
  <si>
    <t>Stephen Johnson</t>
  </si>
  <si>
    <t>Bayley Harewood</t>
  </si>
  <si>
    <t>Jonathan McBean</t>
  </si>
  <si>
    <t>Andrew Little</t>
  </si>
  <si>
    <t>Adam Holwell</t>
  </si>
  <si>
    <t>Colin Shirley</t>
  </si>
  <si>
    <t>Adam Long</t>
  </si>
  <si>
    <t>Andreas Heier</t>
  </si>
  <si>
    <t>Zaine McKenzie</t>
  </si>
  <si>
    <t>Anthony Morrone</t>
  </si>
  <si>
    <t>Teemu Pulkkinen</t>
  </si>
  <si>
    <t>Mitchell Balmas</t>
  </si>
  <si>
    <t>Anthon Eriksson</t>
  </si>
  <si>
    <t>Evan Weninger</t>
  </si>
  <si>
    <t>Kyle Osterberg</t>
  </si>
  <si>
    <t>Owen Griffiths</t>
  </si>
  <si>
    <t>Antti Karjalainen</t>
  </si>
  <si>
    <t>Kyle Pouncy</t>
  </si>
  <si>
    <t>Zack Milton</t>
  </si>
  <si>
    <t>Callum Fryer</t>
  </si>
  <si>
    <t>Stephen Anderson</t>
  </si>
  <si>
    <t>Casey Gilling</t>
  </si>
  <si>
    <t>Darien Craighead</t>
  </si>
  <si>
    <t>Brendan Harms</t>
  </si>
  <si>
    <t>Ryan Harrison</t>
  </si>
  <si>
    <t>Cole Donhauser</t>
  </si>
  <si>
    <t>Tommy Parran</t>
  </si>
  <si>
    <t>Zach Vinnell</t>
  </si>
  <si>
    <t>Mitchell Martan</t>
  </si>
  <si>
    <t>Tyler Hinam</t>
  </si>
  <si>
    <t>Kobe Roth</t>
  </si>
  <si>
    <t>Michael Pelech</t>
  </si>
  <si>
    <t>Euan Simpson</t>
  </si>
  <si>
    <t>Riley Brandt</t>
  </si>
  <si>
    <t>Craig Garrigan</t>
  </si>
  <si>
    <t>Alexander Oldale</t>
  </si>
  <si>
    <t>Declan Balmer</t>
  </si>
  <si>
    <t>Michael Korol</t>
  </si>
  <si>
    <t>Tyler Welsh</t>
  </si>
  <si>
    <t>Will Bray</t>
  </si>
  <si>
    <t>Josh Burnside</t>
  </si>
  <si>
    <t>Reece Harsch</t>
  </si>
  <si>
    <t>Johnny Corneil</t>
  </si>
  <si>
    <t>Josh Nicholls</t>
  </si>
  <si>
    <t>Tyler Busch</t>
  </si>
  <si>
    <t>Sean Norris</t>
  </si>
  <si>
    <t>Mack Stewart</t>
  </si>
  <si>
    <t>Samuel Tremblay</t>
  </si>
  <si>
    <t>Justin Crandall</t>
  </si>
  <si>
    <t>Kell Beattie</t>
  </si>
  <si>
    <t>Luke Lynch</t>
  </si>
  <si>
    <t>Spencer Naas</t>
  </si>
  <si>
    <t>Mikko Juusola</t>
  </si>
  <si>
    <t>Max Humitz</t>
  </si>
  <si>
    <t>Marcus Tesink</t>
  </si>
  <si>
    <t>Mark Simpson</t>
  </si>
  <si>
    <t>Kameron Kielly</t>
  </si>
  <si>
    <t>Matt Alvaro</t>
  </si>
  <si>
    <t>James Phelan</t>
  </si>
  <si>
    <t>Lucas Chiodo</t>
  </si>
  <si>
    <t>Troy Lajeunesse</t>
  </si>
  <si>
    <t>Nolan Kent</t>
  </si>
  <si>
    <t>Tommy Parrottino</t>
  </si>
  <si>
    <t>Andrew Dickson</t>
  </si>
  <si>
    <t>Mason Alderson</t>
  </si>
  <si>
    <t>Luca Sheldon</t>
  </si>
  <si>
    <t>Oliver Cooper</t>
  </si>
  <si>
    <t>Ben Norton</t>
  </si>
  <si>
    <t>Johnny Walker</t>
  </si>
  <si>
    <t>Angus Laing</t>
  </si>
  <si>
    <t>Joe Morrow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</si>
</sst>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FF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2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A8CD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ule\Desktop\Fantasy%20Hockey\Season%202023_24\Selections.xlsx" TargetMode="External"/><Relationship Id="rId1" Type="http://schemas.openxmlformats.org/officeDocument/2006/relationships/externalLinkPath" Target="/Users/paule/Desktop/Fantasy%20Hockey/Season%202023_24/Selec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/>
      <sheetData sheetId="1">
        <row r="1">
          <cell r="A1" t="str">
            <v>name</v>
          </cell>
          <cell r="B1" t="str">
            <v>times selected</v>
          </cell>
        </row>
        <row r="2">
          <cell r="A2" t="str">
            <v>Daniel Tedesco</v>
          </cell>
          <cell r="B2">
            <v>181</v>
          </cell>
        </row>
        <row r="3">
          <cell r="A3" t="str">
            <v>Cole Sanford</v>
          </cell>
          <cell r="B3">
            <v>166</v>
          </cell>
        </row>
        <row r="4">
          <cell r="A4" t="str">
            <v>Matthew Petgrave</v>
          </cell>
          <cell r="B4">
            <v>150</v>
          </cell>
        </row>
        <row r="5">
          <cell r="A5" t="str">
            <v>Matthew Greenfield</v>
          </cell>
          <cell r="B5">
            <v>150</v>
          </cell>
        </row>
        <row r="6">
          <cell r="A6" t="str">
            <v>Scott Conway</v>
          </cell>
          <cell r="B6">
            <v>134</v>
          </cell>
        </row>
        <row r="7">
          <cell r="A7" t="str">
            <v>Marcus Crawford</v>
          </cell>
          <cell r="B7">
            <v>132</v>
          </cell>
        </row>
        <row r="8">
          <cell r="A8" t="str">
            <v>Ben O'Connor</v>
          </cell>
          <cell r="B8">
            <v>125</v>
          </cell>
        </row>
        <row r="9">
          <cell r="A9" t="str">
            <v>Brady Norrish</v>
          </cell>
          <cell r="B9">
            <v>104</v>
          </cell>
        </row>
        <row r="10">
          <cell r="A10" t="str">
            <v>Jackson Whistle</v>
          </cell>
          <cell r="B10">
            <v>101</v>
          </cell>
        </row>
        <row r="11">
          <cell r="A11" t="str">
            <v>Tyler Beskorowany</v>
          </cell>
          <cell r="B11">
            <v>98</v>
          </cell>
        </row>
        <row r="12">
          <cell r="A12" t="str">
            <v>Shane Owen</v>
          </cell>
          <cell r="B12">
            <v>98</v>
          </cell>
        </row>
        <row r="13">
          <cell r="A13" t="str">
            <v>Bradley Lalonde</v>
          </cell>
          <cell r="B13">
            <v>90</v>
          </cell>
        </row>
        <row r="14">
          <cell r="A14" t="str">
            <v>David Clements</v>
          </cell>
          <cell r="B14">
            <v>88</v>
          </cell>
        </row>
        <row r="15">
          <cell r="A15" t="str">
            <v>Ben Bowns</v>
          </cell>
          <cell r="B15">
            <v>88</v>
          </cell>
        </row>
        <row r="16">
          <cell r="A16" t="str">
            <v>Evan Mosey</v>
          </cell>
          <cell r="B16">
            <v>88</v>
          </cell>
        </row>
        <row r="17">
          <cell r="A17" t="str">
            <v>Trevor Cox</v>
          </cell>
          <cell r="B17">
            <v>86</v>
          </cell>
        </row>
        <row r="18">
          <cell r="A18" t="str">
            <v>Daniel Ciampini</v>
          </cell>
          <cell r="B18">
            <v>85</v>
          </cell>
        </row>
        <row r="19">
          <cell r="A19" t="str">
            <v>Brett Ferguson</v>
          </cell>
          <cell r="B19">
            <v>84</v>
          </cell>
        </row>
        <row r="20">
          <cell r="A20" t="str">
            <v>Brandon Whistle</v>
          </cell>
          <cell r="B20">
            <v>82</v>
          </cell>
        </row>
        <row r="21">
          <cell r="A21" t="str">
            <v>Ben Lake</v>
          </cell>
          <cell r="B21">
            <v>79</v>
          </cell>
        </row>
        <row r="22">
          <cell r="A22" t="str">
            <v>Ryan Tait</v>
          </cell>
          <cell r="B22">
            <v>77</v>
          </cell>
        </row>
        <row r="23">
          <cell r="A23" t="str">
            <v>Joshua Waller</v>
          </cell>
          <cell r="B23">
            <v>76</v>
          </cell>
        </row>
        <row r="24">
          <cell r="A24" t="str">
            <v>Patrick Watling</v>
          </cell>
          <cell r="B24">
            <v>74</v>
          </cell>
        </row>
        <row r="25">
          <cell r="A25" t="str">
            <v>Robert Dowd</v>
          </cell>
          <cell r="B25">
            <v>72</v>
          </cell>
        </row>
        <row r="26">
          <cell r="A26" t="str">
            <v>Cameron Critchlow</v>
          </cell>
          <cell r="B26">
            <v>72</v>
          </cell>
        </row>
        <row r="27">
          <cell r="A27" t="str">
            <v>Elijiah Barriga</v>
          </cell>
          <cell r="B27">
            <v>71</v>
          </cell>
        </row>
        <row r="28">
          <cell r="A28" t="str">
            <v>Dallas Ehrhardt</v>
          </cell>
          <cell r="B28">
            <v>70</v>
          </cell>
        </row>
        <row r="29">
          <cell r="A29" t="str">
            <v>Philippe Sanche</v>
          </cell>
          <cell r="B29">
            <v>69</v>
          </cell>
        </row>
        <row r="30">
          <cell r="A30" t="str">
            <v>Archie Hazeldine</v>
          </cell>
          <cell r="B30">
            <v>69</v>
          </cell>
        </row>
        <row r="31">
          <cell r="A31" t="str">
            <v>Drydn Dow</v>
          </cell>
          <cell r="B31">
            <v>68</v>
          </cell>
        </row>
        <row r="32">
          <cell r="A32" t="str">
            <v>Brett Neumann</v>
          </cell>
          <cell r="B32">
            <v>67</v>
          </cell>
        </row>
        <row r="33">
          <cell r="A33" t="str">
            <v>Sam Jones</v>
          </cell>
          <cell r="B33">
            <v>65</v>
          </cell>
        </row>
        <row r="34">
          <cell r="A34" t="str">
            <v>Adam Johnson</v>
          </cell>
          <cell r="B34">
            <v>64</v>
          </cell>
        </row>
        <row r="35">
          <cell r="A35" t="str">
            <v>David Phillips</v>
          </cell>
          <cell r="B35">
            <v>62</v>
          </cell>
        </row>
        <row r="36">
          <cell r="A36" t="str">
            <v>Robert Lachowicz</v>
          </cell>
          <cell r="B36">
            <v>60</v>
          </cell>
        </row>
        <row r="37">
          <cell r="A37" t="str">
            <v>Ben Davies</v>
          </cell>
          <cell r="B37">
            <v>59</v>
          </cell>
        </row>
        <row r="38">
          <cell r="A38" t="str">
            <v>Gabe Bast</v>
          </cell>
          <cell r="B38">
            <v>58</v>
          </cell>
        </row>
        <row r="39">
          <cell r="A39" t="str">
            <v>Craig Moore</v>
          </cell>
          <cell r="B39">
            <v>57</v>
          </cell>
        </row>
        <row r="40">
          <cell r="A40" t="str">
            <v>Kim Tallberg</v>
          </cell>
          <cell r="B40">
            <v>57</v>
          </cell>
        </row>
        <row r="41">
          <cell r="A41" t="str">
            <v>Charlie Combs</v>
          </cell>
          <cell r="B41">
            <v>55</v>
          </cell>
        </row>
        <row r="42">
          <cell r="A42" t="str">
            <v>Ian McNulty</v>
          </cell>
          <cell r="B42">
            <v>55</v>
          </cell>
        </row>
        <row r="43">
          <cell r="A43" t="str">
            <v>Josh Batch</v>
          </cell>
          <cell r="B43">
            <v>55</v>
          </cell>
        </row>
        <row r="44">
          <cell r="A44" t="str">
            <v>Blake Thompson</v>
          </cell>
          <cell r="B44">
            <v>54</v>
          </cell>
        </row>
        <row r="45">
          <cell r="A45" t="str">
            <v>Jake Bolton</v>
          </cell>
          <cell r="B45">
            <v>53</v>
          </cell>
        </row>
        <row r="46">
          <cell r="A46" t="str">
            <v>Zach Sullivan</v>
          </cell>
          <cell r="B46">
            <v>51</v>
          </cell>
        </row>
        <row r="47">
          <cell r="A47" t="str">
            <v>Alex Forbes</v>
          </cell>
          <cell r="B47">
            <v>50</v>
          </cell>
        </row>
        <row r="48">
          <cell r="A48" t="str">
            <v>Bryce Reddick</v>
          </cell>
          <cell r="B48">
            <v>49</v>
          </cell>
        </row>
        <row r="49">
          <cell r="A49" t="str">
            <v>Lewis Hook</v>
          </cell>
          <cell r="B49">
            <v>48</v>
          </cell>
        </row>
        <row r="50">
          <cell r="A50" t="str">
            <v>Jonas Emmerdahl</v>
          </cell>
          <cell r="B50">
            <v>48</v>
          </cell>
        </row>
        <row r="51">
          <cell r="A51" t="str">
            <v>Otto Nieminen</v>
          </cell>
          <cell r="B51">
            <v>48</v>
          </cell>
        </row>
        <row r="52">
          <cell r="A52" t="str">
            <v>Eamon McAdam</v>
          </cell>
          <cell r="B52">
            <v>48</v>
          </cell>
        </row>
        <row r="53">
          <cell r="A53" t="str">
            <v>Colton Yellow Horn</v>
          </cell>
          <cell r="B53">
            <v>47</v>
          </cell>
        </row>
        <row r="54">
          <cell r="A54" t="str">
            <v>Joey Martin</v>
          </cell>
          <cell r="B54">
            <v>46</v>
          </cell>
        </row>
        <row r="55">
          <cell r="A55" t="str">
            <v>Ryan Barrow</v>
          </cell>
          <cell r="B55">
            <v>46</v>
          </cell>
        </row>
        <row r="56">
          <cell r="A56" t="str">
            <v>Jeff Baum</v>
          </cell>
          <cell r="B56">
            <v>46</v>
          </cell>
        </row>
        <row r="57">
          <cell r="A57" t="str">
            <v>Ciaran Long</v>
          </cell>
          <cell r="B57">
            <v>45</v>
          </cell>
        </row>
        <row r="58">
          <cell r="A58" t="str">
            <v>Taran Kozun</v>
          </cell>
          <cell r="B58">
            <v>45</v>
          </cell>
        </row>
        <row r="59">
          <cell r="A59" t="str">
            <v>Jordan Klimek</v>
          </cell>
          <cell r="B59">
            <v>45</v>
          </cell>
        </row>
        <row r="60">
          <cell r="A60" t="str">
            <v>Ollie Betteridge</v>
          </cell>
          <cell r="B60">
            <v>45</v>
          </cell>
        </row>
        <row r="61">
          <cell r="A61" t="str">
            <v>Kyle Locke</v>
          </cell>
          <cell r="B61">
            <v>44</v>
          </cell>
        </row>
        <row r="62">
          <cell r="A62" t="str">
            <v>Anthony DeLuca</v>
          </cell>
          <cell r="B62">
            <v>44</v>
          </cell>
        </row>
        <row r="63">
          <cell r="A63" t="str">
            <v>Josh Tetlow</v>
          </cell>
          <cell r="B63">
            <v>41</v>
          </cell>
        </row>
        <row r="64">
          <cell r="A64" t="str">
            <v>Rok Stojanovic</v>
          </cell>
          <cell r="B64">
            <v>41</v>
          </cell>
        </row>
        <row r="65">
          <cell r="A65" t="str">
            <v>Victor Bjorkung</v>
          </cell>
          <cell r="B65">
            <v>41</v>
          </cell>
        </row>
        <row r="66">
          <cell r="A66" t="str">
            <v>Sam Jardine</v>
          </cell>
          <cell r="B66">
            <v>41</v>
          </cell>
        </row>
        <row r="67">
          <cell r="A67" t="str">
            <v>Colton Saucerman</v>
          </cell>
          <cell r="B67">
            <v>41</v>
          </cell>
        </row>
        <row r="68">
          <cell r="A68" t="str">
            <v>Jesper Ohrvall</v>
          </cell>
          <cell r="B68">
            <v>40</v>
          </cell>
        </row>
        <row r="69">
          <cell r="A69" t="str">
            <v>C.J. Garcia</v>
          </cell>
          <cell r="B69">
            <v>40</v>
          </cell>
        </row>
        <row r="70">
          <cell r="A70" t="str">
            <v>Janne Kivilahti</v>
          </cell>
          <cell r="B70">
            <v>40</v>
          </cell>
        </row>
        <row r="71">
          <cell r="A71" t="str">
            <v>Sam Duggan</v>
          </cell>
          <cell r="B71">
            <v>40</v>
          </cell>
        </row>
        <row r="72">
          <cell r="A72" t="str">
            <v>Kris Inglis</v>
          </cell>
          <cell r="B72">
            <v>40</v>
          </cell>
        </row>
        <row r="73">
          <cell r="A73" t="str">
            <v>Alex Yuill</v>
          </cell>
          <cell r="B73">
            <v>39</v>
          </cell>
        </row>
        <row r="74">
          <cell r="A74" t="str">
            <v>Nathanael Halbert</v>
          </cell>
          <cell r="B74">
            <v>39</v>
          </cell>
        </row>
        <row r="75">
          <cell r="A75" t="str">
            <v>Paavo Hölsä</v>
          </cell>
          <cell r="B75">
            <v>38</v>
          </cell>
        </row>
        <row r="76">
          <cell r="A76" t="str">
            <v>Brodie Reid</v>
          </cell>
          <cell r="B76">
            <v>38</v>
          </cell>
        </row>
        <row r="77">
          <cell r="A77" t="str">
            <v>Michael Caruso</v>
          </cell>
          <cell r="B77">
            <v>37</v>
          </cell>
        </row>
        <row r="78">
          <cell r="A78" t="str">
            <v>Mark Richardson</v>
          </cell>
          <cell r="B78">
            <v>37</v>
          </cell>
        </row>
        <row r="79">
          <cell r="A79" t="str">
            <v>Scott Allen</v>
          </cell>
          <cell r="B79">
            <v>37</v>
          </cell>
        </row>
        <row r="80">
          <cell r="A80" t="str">
            <v>Peter Crinella</v>
          </cell>
          <cell r="B80">
            <v>37</v>
          </cell>
        </row>
        <row r="81">
          <cell r="A81" t="str">
            <v>Jamie Arniel</v>
          </cell>
          <cell r="B81">
            <v>36</v>
          </cell>
        </row>
        <row r="82">
          <cell r="A82" t="str">
            <v>Brayden Sherbinin</v>
          </cell>
          <cell r="B82">
            <v>35</v>
          </cell>
        </row>
        <row r="83">
          <cell r="A83" t="str">
            <v>Danny Kristo</v>
          </cell>
          <cell r="B83">
            <v>35</v>
          </cell>
        </row>
        <row r="84">
          <cell r="A84" t="str">
            <v>Mark Cooper</v>
          </cell>
          <cell r="B84">
            <v>33</v>
          </cell>
        </row>
        <row r="85">
          <cell r="A85" t="str">
            <v>David Goodwin</v>
          </cell>
          <cell r="B85">
            <v>33</v>
          </cell>
        </row>
        <row r="86">
          <cell r="A86" t="str">
            <v>Alessio Luciani</v>
          </cell>
          <cell r="B86">
            <v>33</v>
          </cell>
        </row>
        <row r="87">
          <cell r="A87" t="str">
            <v>Marc-Olivier Vallerand</v>
          </cell>
          <cell r="B87">
            <v>32</v>
          </cell>
        </row>
        <row r="88">
          <cell r="A88" t="str">
            <v>Charlie Curti</v>
          </cell>
          <cell r="B88">
            <v>32</v>
          </cell>
        </row>
        <row r="89">
          <cell r="A89" t="str">
            <v>Jordan Kelsall</v>
          </cell>
          <cell r="B89">
            <v>31</v>
          </cell>
        </row>
        <row r="90">
          <cell r="A90" t="str">
            <v>Carl Neill</v>
          </cell>
          <cell r="B90">
            <v>31</v>
          </cell>
        </row>
        <row r="91">
          <cell r="A91" t="str">
            <v>Logan Neilson</v>
          </cell>
          <cell r="B91">
            <v>31</v>
          </cell>
        </row>
        <row r="92">
          <cell r="A92" t="str">
            <v>Gary Haden</v>
          </cell>
          <cell r="B92">
            <v>31</v>
          </cell>
        </row>
        <row r="93">
          <cell r="A93" t="str">
            <v>Quinn Preston</v>
          </cell>
          <cell r="B93">
            <v>31</v>
          </cell>
        </row>
        <row r="94">
          <cell r="A94" t="str">
            <v>Alexander Kuqali</v>
          </cell>
          <cell r="B94">
            <v>31</v>
          </cell>
        </row>
        <row r="95">
          <cell r="A95" t="str">
            <v>Travis Brown</v>
          </cell>
          <cell r="B95">
            <v>31</v>
          </cell>
        </row>
        <row r="96">
          <cell r="A96" t="str">
            <v>Adam Brady</v>
          </cell>
          <cell r="B96">
            <v>31</v>
          </cell>
        </row>
        <row r="97">
          <cell r="A97" t="str">
            <v>Mike Crocock</v>
          </cell>
          <cell r="B97">
            <v>29</v>
          </cell>
        </row>
        <row r="98">
          <cell r="A98" t="str">
            <v>Joshua Brittain</v>
          </cell>
          <cell r="B98">
            <v>29</v>
          </cell>
        </row>
        <row r="99">
          <cell r="A99" t="str">
            <v>John Curran</v>
          </cell>
          <cell r="B99">
            <v>29</v>
          </cell>
        </row>
        <row r="100">
          <cell r="A100" t="str">
            <v>Mike Hammond</v>
          </cell>
          <cell r="B100">
            <v>29</v>
          </cell>
        </row>
        <row r="101">
          <cell r="A101" t="str">
            <v>Jordan Cownie</v>
          </cell>
          <cell r="B101">
            <v>29</v>
          </cell>
        </row>
        <row r="102">
          <cell r="A102" t="str">
            <v>Anthony Petruzzelli</v>
          </cell>
          <cell r="B102">
            <v>29</v>
          </cell>
        </row>
        <row r="103">
          <cell r="A103" t="str">
            <v>Mark Garside</v>
          </cell>
          <cell r="B103">
            <v>29</v>
          </cell>
        </row>
        <row r="104">
          <cell r="A104" t="str">
            <v>Cole Shudra</v>
          </cell>
          <cell r="B104">
            <v>28</v>
          </cell>
        </row>
        <row r="105">
          <cell r="A105" t="str">
            <v>Turner Ripplinger</v>
          </cell>
          <cell r="B105">
            <v>28</v>
          </cell>
        </row>
        <row r="106">
          <cell r="A106" t="str">
            <v>Kevin Tansey</v>
          </cell>
          <cell r="B106">
            <v>28</v>
          </cell>
        </row>
        <row r="107">
          <cell r="A107" t="str">
            <v>Brett Welychka</v>
          </cell>
          <cell r="B107">
            <v>27</v>
          </cell>
        </row>
        <row r="108">
          <cell r="A108" t="str">
            <v>J.D. Dudek</v>
          </cell>
          <cell r="B108">
            <v>27</v>
          </cell>
        </row>
        <row r="109">
          <cell r="A109" t="str">
            <v>Zac Herrmann</v>
          </cell>
          <cell r="B109">
            <v>27</v>
          </cell>
        </row>
        <row r="110">
          <cell r="A110" t="str">
            <v>Chad Pietroniro</v>
          </cell>
          <cell r="B110">
            <v>26</v>
          </cell>
        </row>
        <row r="111">
          <cell r="A111" t="str">
            <v>Santeri Haarala</v>
          </cell>
          <cell r="B111">
            <v>26</v>
          </cell>
        </row>
        <row r="112">
          <cell r="A112" t="str">
            <v>Cody Sol</v>
          </cell>
          <cell r="B112">
            <v>26</v>
          </cell>
        </row>
        <row r="113">
          <cell r="A113" t="str">
            <v>Nathan Ripley</v>
          </cell>
          <cell r="B113">
            <v>25</v>
          </cell>
        </row>
        <row r="114">
          <cell r="A114" t="str">
            <v>River Rymsha</v>
          </cell>
          <cell r="B114">
            <v>25</v>
          </cell>
        </row>
        <row r="115">
          <cell r="A115" t="str">
            <v>Myles McGurty</v>
          </cell>
          <cell r="B115">
            <v>25</v>
          </cell>
        </row>
        <row r="116">
          <cell r="A116" t="str">
            <v>Niklas Nevalainen</v>
          </cell>
          <cell r="B116">
            <v>25</v>
          </cell>
        </row>
        <row r="117">
          <cell r="A117" t="str">
            <v>Chase Harrison</v>
          </cell>
          <cell r="B117">
            <v>25</v>
          </cell>
        </row>
        <row r="118">
          <cell r="A118" t="str">
            <v>J.C. Brassard</v>
          </cell>
          <cell r="B118">
            <v>25</v>
          </cell>
        </row>
        <row r="119">
          <cell r="A119" t="str">
            <v>Logan Fredericks</v>
          </cell>
          <cell r="B119">
            <v>25</v>
          </cell>
        </row>
        <row r="120">
          <cell r="A120" t="str">
            <v>Taz Burman</v>
          </cell>
          <cell r="B120">
            <v>25</v>
          </cell>
        </row>
        <row r="121">
          <cell r="A121" t="str">
            <v>Anthony Rinaldi</v>
          </cell>
          <cell r="B121">
            <v>24</v>
          </cell>
        </row>
        <row r="122">
          <cell r="A122" t="str">
            <v>Sam Ruopp</v>
          </cell>
          <cell r="B122">
            <v>24</v>
          </cell>
        </row>
        <row r="123">
          <cell r="A123" t="str">
            <v>Sam Talbot</v>
          </cell>
          <cell r="B123">
            <v>23</v>
          </cell>
        </row>
        <row r="124">
          <cell r="A124" t="str">
            <v>Mike Robinson</v>
          </cell>
          <cell r="B124">
            <v>23</v>
          </cell>
        </row>
        <row r="125">
          <cell r="A125" t="str">
            <v>Jacob Friend</v>
          </cell>
          <cell r="B125">
            <v>23</v>
          </cell>
        </row>
        <row r="126">
          <cell r="A126" t="str">
            <v>Matt McLeod</v>
          </cell>
          <cell r="B126">
            <v>23</v>
          </cell>
        </row>
        <row r="127">
          <cell r="A127" t="str">
            <v>Will Merchant</v>
          </cell>
          <cell r="B127">
            <v>23</v>
          </cell>
        </row>
        <row r="128">
          <cell r="A128" t="str">
            <v>Mitch Cook</v>
          </cell>
          <cell r="B128">
            <v>22</v>
          </cell>
        </row>
        <row r="129">
          <cell r="A129" t="str">
            <v>Brodie Kay</v>
          </cell>
          <cell r="B129">
            <v>22</v>
          </cell>
        </row>
        <row r="130">
          <cell r="A130" t="str">
            <v>Hugo Roy</v>
          </cell>
          <cell r="B130">
            <v>22</v>
          </cell>
        </row>
        <row r="131">
          <cell r="A131" t="str">
            <v>Carter Johnson</v>
          </cell>
          <cell r="B131">
            <v>22</v>
          </cell>
        </row>
        <row r="132">
          <cell r="A132" t="str">
            <v>Dyson Stevenson</v>
          </cell>
          <cell r="B132">
            <v>22</v>
          </cell>
        </row>
        <row r="133">
          <cell r="A133" t="str">
            <v>Didrik Henbrant</v>
          </cell>
          <cell r="B133">
            <v>22</v>
          </cell>
        </row>
        <row r="134">
          <cell r="A134" t="str">
            <v>Westin Michaud</v>
          </cell>
          <cell r="B134">
            <v>21</v>
          </cell>
        </row>
        <row r="135">
          <cell r="A135" t="str">
            <v>Tyler Kirkup</v>
          </cell>
          <cell r="B135">
            <v>21</v>
          </cell>
        </row>
        <row r="136">
          <cell r="A136" t="str">
            <v>Brien Diffley</v>
          </cell>
          <cell r="B136">
            <v>21</v>
          </cell>
        </row>
        <row r="137">
          <cell r="A137" t="str">
            <v>Brady Pouteau</v>
          </cell>
          <cell r="B137">
            <v>21</v>
          </cell>
        </row>
        <row r="138">
          <cell r="A138" t="str">
            <v>Jack Hopkins</v>
          </cell>
          <cell r="B138">
            <v>21</v>
          </cell>
        </row>
        <row r="139">
          <cell r="A139" t="str">
            <v>Brython Preece</v>
          </cell>
          <cell r="B139">
            <v>21</v>
          </cell>
        </row>
        <row r="140">
          <cell r="A140" t="str">
            <v>Callum Booth</v>
          </cell>
          <cell r="B140">
            <v>21</v>
          </cell>
        </row>
        <row r="141">
          <cell r="A141" t="str">
            <v>Johan Eriksson</v>
          </cell>
          <cell r="B141">
            <v>21</v>
          </cell>
        </row>
        <row r="142">
          <cell r="A142" t="str">
            <v>Chris McKay</v>
          </cell>
          <cell r="B142">
            <v>21</v>
          </cell>
        </row>
        <row r="143">
          <cell r="A143" t="str">
            <v>Alex Dubeau</v>
          </cell>
          <cell r="B143">
            <v>21</v>
          </cell>
        </row>
        <row r="144">
          <cell r="A144" t="str">
            <v>Mathieu Roy</v>
          </cell>
          <cell r="B144">
            <v>21</v>
          </cell>
        </row>
        <row r="145">
          <cell r="A145" t="str">
            <v>Aleksi Makela</v>
          </cell>
          <cell r="B145">
            <v>20</v>
          </cell>
        </row>
        <row r="146">
          <cell r="A146" t="str">
            <v>Peyton Jones</v>
          </cell>
          <cell r="B146">
            <v>20</v>
          </cell>
        </row>
        <row r="147">
          <cell r="A147" t="str">
            <v>Lucas Brine</v>
          </cell>
          <cell r="B147">
            <v>20</v>
          </cell>
        </row>
        <row r="148">
          <cell r="A148" t="str">
            <v>Benjamin Sokay</v>
          </cell>
          <cell r="B148">
            <v>20</v>
          </cell>
        </row>
        <row r="149">
          <cell r="A149" t="str">
            <v>Matthew Myers</v>
          </cell>
          <cell r="B149">
            <v>20</v>
          </cell>
        </row>
        <row r="150">
          <cell r="A150" t="str">
            <v>Joe Hazeldine</v>
          </cell>
          <cell r="B150">
            <v>20</v>
          </cell>
        </row>
        <row r="151">
          <cell r="A151" t="str">
            <v>Kevin Raine</v>
          </cell>
          <cell r="B151">
            <v>20</v>
          </cell>
        </row>
        <row r="152">
          <cell r="A152" t="str">
            <v>Mitch Jones</v>
          </cell>
          <cell r="B152">
            <v>19</v>
          </cell>
        </row>
        <row r="153">
          <cell r="A153" t="str">
            <v>Loren Ulett</v>
          </cell>
          <cell r="B153">
            <v>19</v>
          </cell>
        </row>
        <row r="154">
          <cell r="A154" t="str">
            <v>Greg Printz</v>
          </cell>
          <cell r="B154">
            <v>19</v>
          </cell>
        </row>
        <row r="155">
          <cell r="A155" t="str">
            <v>Kevin Carr</v>
          </cell>
          <cell r="B155">
            <v>19</v>
          </cell>
        </row>
        <row r="156">
          <cell r="A156" t="str">
            <v>Sean Allen</v>
          </cell>
          <cell r="B156">
            <v>19</v>
          </cell>
        </row>
        <row r="157">
          <cell r="A157" t="str">
            <v>Josh Roach</v>
          </cell>
          <cell r="B157">
            <v>19</v>
          </cell>
        </row>
        <row r="158">
          <cell r="A158" t="str">
            <v>Fynn Page</v>
          </cell>
          <cell r="B158">
            <v>19</v>
          </cell>
        </row>
        <row r="159">
          <cell r="A159" t="str">
            <v>Ryan Hughes</v>
          </cell>
          <cell r="B159">
            <v>19</v>
          </cell>
        </row>
        <row r="160">
          <cell r="A160" t="str">
            <v>Adam Raška</v>
          </cell>
          <cell r="B160">
            <v>19</v>
          </cell>
        </row>
        <row r="161">
          <cell r="A161" t="str">
            <v>Connor Lee</v>
          </cell>
          <cell r="B161">
            <v>19</v>
          </cell>
        </row>
        <row r="162">
          <cell r="A162" t="str">
            <v>Reece Kelly</v>
          </cell>
          <cell r="B162">
            <v>19</v>
          </cell>
        </row>
        <row r="163">
          <cell r="A163" t="str">
            <v>Jake Ryczek</v>
          </cell>
          <cell r="B163">
            <v>18</v>
          </cell>
        </row>
        <row r="164">
          <cell r="A164" t="str">
            <v>Jordan Buesa</v>
          </cell>
          <cell r="B164">
            <v>18</v>
          </cell>
        </row>
        <row r="165">
          <cell r="A165" t="str">
            <v>Mathieu Lemay</v>
          </cell>
          <cell r="B165">
            <v>18</v>
          </cell>
        </row>
        <row r="166">
          <cell r="A166" t="str">
            <v>Cody Donaghey</v>
          </cell>
          <cell r="B166">
            <v>18</v>
          </cell>
        </row>
        <row r="167">
          <cell r="A167" t="str">
            <v>Will Cullen</v>
          </cell>
          <cell r="B167">
            <v>18</v>
          </cell>
        </row>
        <row r="168">
          <cell r="A168" t="str">
            <v>Ryan Valentini</v>
          </cell>
          <cell r="B168">
            <v>18</v>
          </cell>
        </row>
        <row r="169">
          <cell r="A169" t="str">
            <v>Miles Gendron</v>
          </cell>
          <cell r="B169">
            <v>18</v>
          </cell>
        </row>
        <row r="170">
          <cell r="A170" t="str">
            <v>Bobby Chamberlain</v>
          </cell>
          <cell r="B170">
            <v>18</v>
          </cell>
        </row>
        <row r="171">
          <cell r="A171" t="str">
            <v>Mathieu Gagnon</v>
          </cell>
          <cell r="B171">
            <v>18</v>
          </cell>
        </row>
        <row r="172">
          <cell r="A172" t="str">
            <v>Nate Kallen</v>
          </cell>
          <cell r="B172">
            <v>18</v>
          </cell>
        </row>
        <row r="173">
          <cell r="A173" t="str">
            <v>Janne Laakkonen</v>
          </cell>
          <cell r="B173">
            <v>18</v>
          </cell>
        </row>
        <row r="174">
          <cell r="A174" t="str">
            <v>James Spence</v>
          </cell>
          <cell r="B174">
            <v>18</v>
          </cell>
        </row>
        <row r="175">
          <cell r="A175" t="str">
            <v>Alexander Lunsjo</v>
          </cell>
          <cell r="B175">
            <v>17</v>
          </cell>
        </row>
        <row r="176">
          <cell r="A176" t="str">
            <v>Kobe Walker</v>
          </cell>
          <cell r="B176">
            <v>17</v>
          </cell>
        </row>
        <row r="177">
          <cell r="A177" t="str">
            <v>Kevin Massy</v>
          </cell>
          <cell r="B177">
            <v>17</v>
          </cell>
        </row>
        <row r="178">
          <cell r="A178" t="str">
            <v>Jake Elmer</v>
          </cell>
          <cell r="B178">
            <v>17</v>
          </cell>
        </row>
        <row r="179">
          <cell r="A179" t="str">
            <v>Kevin Schulze</v>
          </cell>
          <cell r="B179">
            <v>17</v>
          </cell>
        </row>
        <row r="180">
          <cell r="A180" t="str">
            <v>James Shearer</v>
          </cell>
          <cell r="B180">
            <v>17</v>
          </cell>
        </row>
        <row r="181">
          <cell r="A181" t="str">
            <v>Cole Ully</v>
          </cell>
          <cell r="B181">
            <v>17</v>
          </cell>
        </row>
        <row r="182">
          <cell r="A182" t="str">
            <v>Ben Hawerchuk</v>
          </cell>
          <cell r="B182">
            <v>17</v>
          </cell>
        </row>
        <row r="183">
          <cell r="A183" t="str">
            <v>Luke Ferrara</v>
          </cell>
          <cell r="B183">
            <v>17</v>
          </cell>
        </row>
        <row r="184">
          <cell r="A184" t="str">
            <v>Tanner Lishchynsky</v>
          </cell>
          <cell r="B184">
            <v>17</v>
          </cell>
        </row>
        <row r="185">
          <cell r="A185" t="str">
            <v>Zack Phillips</v>
          </cell>
          <cell r="B185">
            <v>17</v>
          </cell>
        </row>
        <row r="186">
          <cell r="A186" t="str">
            <v>Ara Nazarian</v>
          </cell>
          <cell r="B186">
            <v>17</v>
          </cell>
        </row>
        <row r="187">
          <cell r="A187" t="str">
            <v>Kohei Sato</v>
          </cell>
          <cell r="B187">
            <v>17</v>
          </cell>
        </row>
        <row r="188">
          <cell r="A188" t="str">
            <v>Andrew Little</v>
          </cell>
          <cell r="B188">
            <v>16</v>
          </cell>
        </row>
        <row r="189">
          <cell r="A189" t="str">
            <v>Bayley Harewood</v>
          </cell>
          <cell r="B189">
            <v>16</v>
          </cell>
        </row>
        <row r="190">
          <cell r="A190" t="str">
            <v>Kevin Ekman-Larsson</v>
          </cell>
          <cell r="B190">
            <v>16</v>
          </cell>
        </row>
        <row r="191">
          <cell r="A191" t="str">
            <v>Anthony Morrone</v>
          </cell>
          <cell r="B191">
            <v>16</v>
          </cell>
        </row>
        <row r="192">
          <cell r="A192" t="str">
            <v>Jake Coughler</v>
          </cell>
          <cell r="B192">
            <v>16</v>
          </cell>
        </row>
        <row r="193">
          <cell r="A193" t="str">
            <v>Jonathan McBean</v>
          </cell>
          <cell r="B193">
            <v>16</v>
          </cell>
        </row>
        <row r="194">
          <cell r="A194" t="str">
            <v>Stephen Johnson</v>
          </cell>
          <cell r="B194">
            <v>16</v>
          </cell>
        </row>
        <row r="195">
          <cell r="A195" t="str">
            <v>Brandon McNally</v>
          </cell>
          <cell r="B195">
            <v>16</v>
          </cell>
        </row>
        <row r="196">
          <cell r="A196" t="str">
            <v>Andreas Heier</v>
          </cell>
          <cell r="B196">
            <v>16</v>
          </cell>
        </row>
        <row r="197">
          <cell r="A197" t="str">
            <v>Adam Holwell</v>
          </cell>
          <cell r="B197">
            <v>16</v>
          </cell>
        </row>
        <row r="198">
          <cell r="A198" t="str">
            <v>Zaine McKenzie</v>
          </cell>
          <cell r="B198">
            <v>16</v>
          </cell>
        </row>
        <row r="199">
          <cell r="A199" t="str">
            <v>Stephen Dixon</v>
          </cell>
          <cell r="B199">
            <v>16</v>
          </cell>
        </row>
        <row r="200">
          <cell r="A200" t="str">
            <v>Stephen Desrocher</v>
          </cell>
          <cell r="B200">
            <v>16</v>
          </cell>
        </row>
        <row r="201">
          <cell r="A201" t="str">
            <v>Adam Long</v>
          </cell>
          <cell r="B201">
            <v>16</v>
          </cell>
        </row>
        <row r="202">
          <cell r="A202" t="str">
            <v>Bryan Lemos</v>
          </cell>
          <cell r="B202">
            <v>16</v>
          </cell>
        </row>
        <row r="203">
          <cell r="A203" t="str">
            <v>Colin Shirley</v>
          </cell>
          <cell r="B203">
            <v>16</v>
          </cell>
        </row>
        <row r="204">
          <cell r="A204" t="str">
            <v>Jake Kielly</v>
          </cell>
          <cell r="B204">
            <v>16</v>
          </cell>
        </row>
        <row r="205">
          <cell r="A205" t="str">
            <v>Anthon Eriksson</v>
          </cell>
          <cell r="B205">
            <v>15</v>
          </cell>
        </row>
        <row r="206">
          <cell r="A206" t="str">
            <v>Zack Milton</v>
          </cell>
          <cell r="B206">
            <v>15</v>
          </cell>
        </row>
        <row r="207">
          <cell r="A207" t="str">
            <v>Kyle Pouncy</v>
          </cell>
          <cell r="B207">
            <v>15</v>
          </cell>
        </row>
        <row r="208">
          <cell r="A208" t="str">
            <v>Kyle Osterberg</v>
          </cell>
          <cell r="B208">
            <v>15</v>
          </cell>
        </row>
        <row r="209">
          <cell r="A209" t="str">
            <v>Jeremy Brodeur</v>
          </cell>
          <cell r="B209">
            <v>15</v>
          </cell>
        </row>
        <row r="210">
          <cell r="A210" t="str">
            <v>Mitchell Balmas</v>
          </cell>
          <cell r="B210">
            <v>15</v>
          </cell>
        </row>
        <row r="211">
          <cell r="A211" t="str">
            <v>Teemu Pulkkinen</v>
          </cell>
          <cell r="B211">
            <v>15</v>
          </cell>
        </row>
        <row r="212">
          <cell r="A212" t="str">
            <v>Evan Weninger</v>
          </cell>
          <cell r="B212">
            <v>15</v>
          </cell>
        </row>
        <row r="213">
          <cell r="A213" t="str">
            <v>Martin Látal</v>
          </cell>
          <cell r="B213">
            <v>15</v>
          </cell>
        </row>
        <row r="214">
          <cell r="A214" t="str">
            <v>Stephen Anderson</v>
          </cell>
          <cell r="B214">
            <v>15</v>
          </cell>
        </row>
        <row r="215">
          <cell r="A215" t="str">
            <v>Callum Fryer</v>
          </cell>
          <cell r="B215">
            <v>15</v>
          </cell>
        </row>
        <row r="216">
          <cell r="A216" t="str">
            <v>Antti Karjalainen</v>
          </cell>
          <cell r="B216">
            <v>15</v>
          </cell>
        </row>
        <row r="217">
          <cell r="A217" t="str">
            <v>Owen Griffiths</v>
          </cell>
          <cell r="B217">
            <v>15</v>
          </cell>
        </row>
        <row r="218">
          <cell r="A218" t="str">
            <v>Garrett Johnston</v>
          </cell>
          <cell r="B218">
            <v>15</v>
          </cell>
        </row>
        <row r="219">
          <cell r="A219" t="str">
            <v>Reece Cochrane</v>
          </cell>
          <cell r="B219">
            <v>14</v>
          </cell>
        </row>
        <row r="220">
          <cell r="A220" t="str">
            <v>Darien Craighead</v>
          </cell>
          <cell r="B220">
            <v>14</v>
          </cell>
        </row>
        <row r="221">
          <cell r="A221" t="str">
            <v>Cole Donhauser</v>
          </cell>
          <cell r="B221">
            <v>14</v>
          </cell>
        </row>
        <row r="222">
          <cell r="A222" t="str">
            <v>Ryan Harrison</v>
          </cell>
          <cell r="B222">
            <v>14</v>
          </cell>
        </row>
        <row r="223">
          <cell r="A223" t="str">
            <v>Craig Peacock</v>
          </cell>
          <cell r="B223">
            <v>14</v>
          </cell>
        </row>
        <row r="224">
          <cell r="A224" t="str">
            <v>Tommy Parran</v>
          </cell>
          <cell r="B224">
            <v>14</v>
          </cell>
        </row>
        <row r="225">
          <cell r="A225" t="str">
            <v>Scott Simmonds</v>
          </cell>
          <cell r="B225">
            <v>14</v>
          </cell>
        </row>
        <row r="226">
          <cell r="A226" t="str">
            <v>Colton Waltz</v>
          </cell>
          <cell r="B226">
            <v>14</v>
          </cell>
        </row>
        <row r="227">
          <cell r="A227" t="str">
            <v>Casey Gilling</v>
          </cell>
          <cell r="B227">
            <v>14</v>
          </cell>
        </row>
        <row r="228">
          <cell r="A228" t="str">
            <v>Steven Owre</v>
          </cell>
          <cell r="B228">
            <v>14</v>
          </cell>
        </row>
        <row r="229">
          <cell r="A229" t="str">
            <v>Brendan Harms</v>
          </cell>
          <cell r="B229">
            <v>14</v>
          </cell>
        </row>
        <row r="230">
          <cell r="A230" t="str">
            <v>Kobe Roth</v>
          </cell>
          <cell r="B230">
            <v>13</v>
          </cell>
        </row>
        <row r="231">
          <cell r="A231" t="str">
            <v>Zach Vinnell</v>
          </cell>
          <cell r="B231">
            <v>13</v>
          </cell>
        </row>
        <row r="232">
          <cell r="A232" t="str">
            <v>Euan Simpson</v>
          </cell>
          <cell r="B232">
            <v>13</v>
          </cell>
        </row>
        <row r="233">
          <cell r="A233" t="str">
            <v>Michael Korol</v>
          </cell>
          <cell r="B233">
            <v>13</v>
          </cell>
        </row>
        <row r="234">
          <cell r="A234" t="str">
            <v>Anton Svensson</v>
          </cell>
          <cell r="B234">
            <v>13</v>
          </cell>
        </row>
        <row r="235">
          <cell r="A235" t="str">
            <v>Craig Garrigan</v>
          </cell>
          <cell r="B235">
            <v>13</v>
          </cell>
        </row>
        <row r="236">
          <cell r="A236" t="str">
            <v>Riley Brandt</v>
          </cell>
          <cell r="B236">
            <v>13</v>
          </cell>
        </row>
        <row r="237">
          <cell r="A237" t="str">
            <v>Mitchell Martan</v>
          </cell>
          <cell r="B237">
            <v>13</v>
          </cell>
        </row>
        <row r="238">
          <cell r="A238" t="str">
            <v>Declan Balmer</v>
          </cell>
          <cell r="B238">
            <v>13</v>
          </cell>
        </row>
        <row r="239">
          <cell r="A239" t="str">
            <v>Tyler Welsh</v>
          </cell>
          <cell r="B239">
            <v>13</v>
          </cell>
        </row>
        <row r="240">
          <cell r="A240" t="str">
            <v>Alexander Oldale</v>
          </cell>
          <cell r="B240">
            <v>13</v>
          </cell>
        </row>
        <row r="241">
          <cell r="A241" t="str">
            <v>Lucas Sandström</v>
          </cell>
          <cell r="B241">
            <v>13</v>
          </cell>
        </row>
        <row r="242">
          <cell r="A242" t="str">
            <v>Tyler Hinam</v>
          </cell>
          <cell r="B242">
            <v>13</v>
          </cell>
        </row>
        <row r="243">
          <cell r="A243" t="str">
            <v>Michael Pelech</v>
          </cell>
          <cell r="B243">
            <v>13</v>
          </cell>
        </row>
        <row r="244">
          <cell r="A244" t="str">
            <v>Nolan LaPorte</v>
          </cell>
          <cell r="B244">
            <v>12</v>
          </cell>
        </row>
        <row r="245">
          <cell r="A245" t="str">
            <v>Reece Harsch</v>
          </cell>
          <cell r="B245">
            <v>12</v>
          </cell>
        </row>
        <row r="246">
          <cell r="A246" t="str">
            <v>Josh Burnside</v>
          </cell>
          <cell r="B246">
            <v>12</v>
          </cell>
        </row>
        <row r="247">
          <cell r="A247" t="str">
            <v>Mark Louis</v>
          </cell>
          <cell r="B247">
            <v>12</v>
          </cell>
        </row>
        <row r="248">
          <cell r="A248" t="str">
            <v>Will Bray</v>
          </cell>
          <cell r="B248">
            <v>12</v>
          </cell>
        </row>
        <row r="249">
          <cell r="A249" t="str">
            <v>Johnny Corneil</v>
          </cell>
          <cell r="B249">
            <v>12</v>
          </cell>
        </row>
        <row r="250">
          <cell r="A250" t="str">
            <v>Samuel Tremblay</v>
          </cell>
          <cell r="B250">
            <v>11</v>
          </cell>
        </row>
        <row r="251">
          <cell r="A251" t="str">
            <v>Marly Quince</v>
          </cell>
          <cell r="B251">
            <v>11</v>
          </cell>
        </row>
        <row r="252">
          <cell r="A252" t="str">
            <v>Ross Venus</v>
          </cell>
          <cell r="B252">
            <v>11</v>
          </cell>
        </row>
        <row r="253">
          <cell r="A253" t="str">
            <v>Duggie Lagrone</v>
          </cell>
          <cell r="B253">
            <v>11</v>
          </cell>
        </row>
        <row r="254">
          <cell r="A254" t="str">
            <v>Jonathan Phillips</v>
          </cell>
          <cell r="B254">
            <v>11</v>
          </cell>
        </row>
        <row r="255">
          <cell r="A255" t="str">
            <v>Tyson Fawcett</v>
          </cell>
          <cell r="B255">
            <v>11</v>
          </cell>
        </row>
        <row r="256">
          <cell r="A256" t="str">
            <v>Josh Nicholls</v>
          </cell>
          <cell r="B256">
            <v>11</v>
          </cell>
        </row>
        <row r="257">
          <cell r="A257" t="str">
            <v>Chris Lawerence</v>
          </cell>
          <cell r="B257">
            <v>11</v>
          </cell>
        </row>
        <row r="258">
          <cell r="A258" t="str">
            <v>Mack Stewart</v>
          </cell>
          <cell r="B258">
            <v>11</v>
          </cell>
        </row>
        <row r="259">
          <cell r="A259" t="str">
            <v>Sean Norris</v>
          </cell>
          <cell r="B259">
            <v>11</v>
          </cell>
        </row>
        <row r="260">
          <cell r="A260" t="str">
            <v>Tyler Busch</v>
          </cell>
          <cell r="B260">
            <v>11</v>
          </cell>
        </row>
        <row r="261">
          <cell r="A261" t="str">
            <v>Erik Naslund</v>
          </cell>
          <cell r="B261">
            <v>10</v>
          </cell>
        </row>
        <row r="262">
          <cell r="A262" t="str">
            <v>Mikko Juusola</v>
          </cell>
          <cell r="B262">
            <v>10</v>
          </cell>
        </row>
        <row r="263">
          <cell r="A263" t="str">
            <v>Brendan Connolly</v>
          </cell>
          <cell r="B263">
            <v>10</v>
          </cell>
        </row>
        <row r="264">
          <cell r="A264" t="str">
            <v>Spencer Naas</v>
          </cell>
          <cell r="B264">
            <v>10</v>
          </cell>
        </row>
        <row r="265">
          <cell r="A265" t="str">
            <v>Justin Crandall</v>
          </cell>
          <cell r="B265">
            <v>10</v>
          </cell>
        </row>
        <row r="266">
          <cell r="A266" t="str">
            <v>Kell Beattie</v>
          </cell>
          <cell r="B266">
            <v>10</v>
          </cell>
        </row>
        <row r="267">
          <cell r="A267" t="str">
            <v>Luke Lynch</v>
          </cell>
          <cell r="B267">
            <v>10</v>
          </cell>
        </row>
        <row r="268">
          <cell r="A268" t="str">
            <v>Andrew Johnston</v>
          </cell>
          <cell r="B268">
            <v>9</v>
          </cell>
        </row>
        <row r="269">
          <cell r="A269" t="str">
            <v>Max Humitz</v>
          </cell>
          <cell r="B269">
            <v>9</v>
          </cell>
        </row>
        <row r="270">
          <cell r="A270" t="str">
            <v>Toms Rutkis</v>
          </cell>
          <cell r="B270">
            <v>9</v>
          </cell>
        </row>
        <row r="271">
          <cell r="A271" t="str">
            <v>Marcus Tesink</v>
          </cell>
          <cell r="B271">
            <v>9</v>
          </cell>
        </row>
        <row r="272">
          <cell r="A272" t="str">
            <v>Dillon Lawrence</v>
          </cell>
          <cell r="B272">
            <v>9</v>
          </cell>
        </row>
        <row r="273">
          <cell r="A273" t="str">
            <v>Ryan Penny</v>
          </cell>
          <cell r="B273">
            <v>9</v>
          </cell>
        </row>
        <row r="274">
          <cell r="A274" t="str">
            <v>Gergely Toth</v>
          </cell>
          <cell r="B274">
            <v>9</v>
          </cell>
        </row>
        <row r="275">
          <cell r="A275" t="str">
            <v>Sam Marklund</v>
          </cell>
          <cell r="B275">
            <v>9</v>
          </cell>
        </row>
        <row r="276">
          <cell r="A276" t="str">
            <v>Kameron Kielly</v>
          </cell>
          <cell r="B276">
            <v>8</v>
          </cell>
        </row>
        <row r="277">
          <cell r="A277" t="str">
            <v>Brock Trotter</v>
          </cell>
          <cell r="B277">
            <v>8</v>
          </cell>
        </row>
        <row r="278">
          <cell r="A278" t="str">
            <v>Austin Mitchell-King</v>
          </cell>
          <cell r="B278">
            <v>8</v>
          </cell>
        </row>
        <row r="279">
          <cell r="A279" t="str">
            <v>Mark Simpson</v>
          </cell>
          <cell r="B279">
            <v>8</v>
          </cell>
        </row>
        <row r="280">
          <cell r="A280" t="str">
            <v>Kelly Summers</v>
          </cell>
          <cell r="B280">
            <v>8</v>
          </cell>
        </row>
        <row r="281">
          <cell r="A281" t="str">
            <v>Shawn Boutin</v>
          </cell>
          <cell r="B281">
            <v>8</v>
          </cell>
        </row>
        <row r="282">
          <cell r="A282" t="str">
            <v>Cole Carter</v>
          </cell>
          <cell r="B282">
            <v>7</v>
          </cell>
        </row>
        <row r="283">
          <cell r="A283" t="str">
            <v>Hugo Reinhardt</v>
          </cell>
          <cell r="B283">
            <v>7</v>
          </cell>
        </row>
        <row r="284">
          <cell r="A284" t="str">
            <v>Matt Alvaro</v>
          </cell>
          <cell r="B284">
            <v>7</v>
          </cell>
        </row>
        <row r="285">
          <cell r="A285" t="str">
            <v>James Downie</v>
          </cell>
          <cell r="B285">
            <v>7</v>
          </cell>
        </row>
        <row r="286">
          <cell r="A286" t="str">
            <v>Lucas Chiodo</v>
          </cell>
          <cell r="B286">
            <v>7</v>
          </cell>
        </row>
        <row r="287">
          <cell r="A287" t="str">
            <v>Jordan Hedley</v>
          </cell>
          <cell r="B287">
            <v>7</v>
          </cell>
        </row>
        <row r="288">
          <cell r="A288" t="str">
            <v>Carter Folk</v>
          </cell>
          <cell r="B288">
            <v>7</v>
          </cell>
        </row>
        <row r="289">
          <cell r="A289" t="str">
            <v>Liam Stenton</v>
          </cell>
          <cell r="B289">
            <v>7</v>
          </cell>
        </row>
        <row r="290">
          <cell r="A290" t="str">
            <v>James Phelan</v>
          </cell>
          <cell r="B290">
            <v>7</v>
          </cell>
        </row>
        <row r="291">
          <cell r="A291" t="str">
            <v>Shawn Cameron</v>
          </cell>
          <cell r="B291">
            <v>7</v>
          </cell>
        </row>
        <row r="292">
          <cell r="A292" t="str">
            <v>Sebastien Piche</v>
          </cell>
          <cell r="B292">
            <v>7</v>
          </cell>
        </row>
        <row r="293">
          <cell r="A293" t="str">
            <v>Nolan Kent</v>
          </cell>
          <cell r="B293">
            <v>6</v>
          </cell>
        </row>
        <row r="294">
          <cell r="A294" t="str">
            <v>Ben Solder</v>
          </cell>
          <cell r="B294">
            <v>6</v>
          </cell>
        </row>
        <row r="295">
          <cell r="A295" t="str">
            <v>Devon Daniels</v>
          </cell>
          <cell r="B295">
            <v>6</v>
          </cell>
        </row>
        <row r="296">
          <cell r="A296" t="str">
            <v>Brad Kennedy</v>
          </cell>
          <cell r="B296">
            <v>6</v>
          </cell>
        </row>
        <row r="297">
          <cell r="A297" t="str">
            <v>Bari McKenzie</v>
          </cell>
          <cell r="B297">
            <v>6</v>
          </cell>
        </row>
        <row r="298">
          <cell r="A298" t="str">
            <v>Troy Lajeunesse</v>
          </cell>
          <cell r="B298">
            <v>6</v>
          </cell>
        </row>
        <row r="299">
          <cell r="A299" t="str">
            <v>Ben Brown</v>
          </cell>
          <cell r="B299">
            <v>6</v>
          </cell>
        </row>
        <row r="300">
          <cell r="A300" t="str">
            <v>Tyler Soy</v>
          </cell>
          <cell r="B300">
            <v>6</v>
          </cell>
        </row>
        <row r="301">
          <cell r="A301" t="str">
            <v>Andrew McLean</v>
          </cell>
          <cell r="B301">
            <v>6</v>
          </cell>
        </row>
        <row r="302">
          <cell r="A302" t="str">
            <v>Rhodes Mitchell-King</v>
          </cell>
          <cell r="B302">
            <v>6</v>
          </cell>
        </row>
        <row r="303">
          <cell r="A303" t="str">
            <v>Finlay Ulrick</v>
          </cell>
          <cell r="B303">
            <v>6</v>
          </cell>
        </row>
        <row r="304">
          <cell r="A304" t="str">
            <v>Steven McParland</v>
          </cell>
          <cell r="B304">
            <v>6</v>
          </cell>
        </row>
        <row r="305">
          <cell r="A305" t="str">
            <v>Mikael Johansson</v>
          </cell>
          <cell r="B305">
            <v>6</v>
          </cell>
        </row>
        <row r="306">
          <cell r="A306" t="str">
            <v>Jeremy Welsh</v>
          </cell>
          <cell r="B306">
            <v>6</v>
          </cell>
        </row>
        <row r="307">
          <cell r="A307" t="str">
            <v>John Dunbar</v>
          </cell>
          <cell r="B307">
            <v>5</v>
          </cell>
        </row>
        <row r="308">
          <cell r="A308" t="str">
            <v>Mac Howlett</v>
          </cell>
          <cell r="B308">
            <v>5</v>
          </cell>
        </row>
        <row r="309">
          <cell r="A309" t="str">
            <v>David Gilbert</v>
          </cell>
          <cell r="B309">
            <v>5</v>
          </cell>
        </row>
        <row r="310">
          <cell r="A310" t="str">
            <v>Hayden Lavigne</v>
          </cell>
          <cell r="B310">
            <v>5</v>
          </cell>
        </row>
        <row r="311">
          <cell r="A311" t="str">
            <v>Jack Billings</v>
          </cell>
          <cell r="B311">
            <v>5</v>
          </cell>
        </row>
        <row r="312">
          <cell r="A312" t="str">
            <v>Tristan Frei</v>
          </cell>
          <cell r="B312">
            <v>5</v>
          </cell>
        </row>
        <row r="313">
          <cell r="A313" t="str">
            <v>Alex Graham</v>
          </cell>
          <cell r="B313">
            <v>5</v>
          </cell>
        </row>
        <row r="314">
          <cell r="A314" t="str">
            <v>Andrew Dickson</v>
          </cell>
          <cell r="B314">
            <v>5</v>
          </cell>
        </row>
        <row r="315">
          <cell r="A315" t="str">
            <v>Jack Berry</v>
          </cell>
          <cell r="B315">
            <v>5</v>
          </cell>
        </row>
        <row r="316">
          <cell r="A316" t="str">
            <v>Fabrizio Ricci</v>
          </cell>
          <cell r="B316">
            <v>5</v>
          </cell>
        </row>
        <row r="317">
          <cell r="A317" t="str">
            <v>Simon Fernholm</v>
          </cell>
          <cell r="B317">
            <v>5</v>
          </cell>
        </row>
        <row r="318">
          <cell r="A318" t="str">
            <v>Mason Alderson</v>
          </cell>
          <cell r="B318">
            <v>5</v>
          </cell>
        </row>
        <row r="319">
          <cell r="A319" t="str">
            <v>Colin Joe</v>
          </cell>
          <cell r="B319">
            <v>5</v>
          </cell>
        </row>
        <row r="320">
          <cell r="A320" t="str">
            <v>Tanner Sorenson</v>
          </cell>
          <cell r="B320">
            <v>5</v>
          </cell>
        </row>
        <row r="321">
          <cell r="A321" t="str">
            <v>Tommy Parrottino</v>
          </cell>
          <cell r="B321">
            <v>5</v>
          </cell>
        </row>
        <row r="322">
          <cell r="A322" t="str">
            <v>Luca Sheldon</v>
          </cell>
          <cell r="B322">
            <v>5</v>
          </cell>
        </row>
        <row r="323">
          <cell r="A323" t="str">
            <v>Ben Norton</v>
          </cell>
          <cell r="B323">
            <v>4</v>
          </cell>
        </row>
        <row r="324">
          <cell r="A324" t="str">
            <v>Chris Gerrie</v>
          </cell>
          <cell r="B324">
            <v>4</v>
          </cell>
        </row>
        <row r="325">
          <cell r="A325" t="str">
            <v>Oliver Cooper</v>
          </cell>
          <cell r="B325">
            <v>4</v>
          </cell>
        </row>
        <row r="326">
          <cell r="A326" t="str">
            <v>Chays Ruddy</v>
          </cell>
          <cell r="B326">
            <v>4</v>
          </cell>
        </row>
        <row r="327">
          <cell r="A327" t="str">
            <v>Morgan Clarke-Pizzo</v>
          </cell>
          <cell r="B327">
            <v>4</v>
          </cell>
        </row>
        <row r="328">
          <cell r="A328" t="str">
            <v>Grant Cooper</v>
          </cell>
          <cell r="B328">
            <v>4</v>
          </cell>
        </row>
        <row r="329">
          <cell r="A329" t="str">
            <v>Jake Bricknell</v>
          </cell>
          <cell r="B329">
            <v>3</v>
          </cell>
        </row>
        <row r="330">
          <cell r="A330" t="str">
            <v>Romans Semjonovs</v>
          </cell>
          <cell r="B330">
            <v>3</v>
          </cell>
        </row>
        <row r="331">
          <cell r="A331" t="str">
            <v>Liam Blackburn</v>
          </cell>
          <cell r="B331">
            <v>3</v>
          </cell>
        </row>
        <row r="332">
          <cell r="A332" t="str">
            <v>Christian Hausinger</v>
          </cell>
          <cell r="B332">
            <v>3</v>
          </cell>
        </row>
        <row r="333">
          <cell r="A333" t="str">
            <v>John Muse</v>
          </cell>
          <cell r="B333">
            <v>3</v>
          </cell>
        </row>
        <row r="334">
          <cell r="A334" t="str">
            <v>Oskar Östlund</v>
          </cell>
          <cell r="B334">
            <v>3</v>
          </cell>
        </row>
        <row r="335">
          <cell r="A335" t="str">
            <v>Jordan McLaughlin</v>
          </cell>
          <cell r="B335">
            <v>3</v>
          </cell>
        </row>
        <row r="336">
          <cell r="A336" t="str">
            <v>Harry Ferguson</v>
          </cell>
          <cell r="B336">
            <v>3</v>
          </cell>
        </row>
        <row r="337">
          <cell r="A337" t="str">
            <v>Peyton Frantti</v>
          </cell>
          <cell r="B337">
            <v>3</v>
          </cell>
        </row>
        <row r="338">
          <cell r="A338" t="str">
            <v>Chad Butcher</v>
          </cell>
          <cell r="B338">
            <v>3</v>
          </cell>
        </row>
        <row r="339">
          <cell r="A339" t="str">
            <v>David Levin</v>
          </cell>
          <cell r="B339">
            <v>3</v>
          </cell>
        </row>
        <row r="340">
          <cell r="A340" t="str">
            <v>Curtis Warburton</v>
          </cell>
          <cell r="B340">
            <v>2</v>
          </cell>
        </row>
        <row r="341">
          <cell r="A341" t="str">
            <v>Darik Angeli</v>
          </cell>
          <cell r="B341">
            <v>2</v>
          </cell>
        </row>
        <row r="342">
          <cell r="A342" t="str">
            <v>Edward Bradley</v>
          </cell>
          <cell r="B342">
            <v>2</v>
          </cell>
        </row>
        <row r="343">
          <cell r="A343" t="str">
            <v>Donovan Neuls</v>
          </cell>
          <cell r="B343">
            <v>2</v>
          </cell>
        </row>
        <row r="344">
          <cell r="A344" t="str">
            <v>Henrik Eriksson</v>
          </cell>
          <cell r="B344">
            <v>2</v>
          </cell>
        </row>
        <row r="345">
          <cell r="A345" t="str">
            <v>Tyler Barrow</v>
          </cell>
          <cell r="B345">
            <v>2</v>
          </cell>
        </row>
        <row r="346">
          <cell r="A346" t="str">
            <v>Matt Foley</v>
          </cell>
          <cell r="B346">
            <v>2</v>
          </cell>
        </row>
        <row r="347">
          <cell r="A347" t="str">
            <v>Craig Puffer</v>
          </cell>
          <cell r="B347">
            <v>2</v>
          </cell>
        </row>
        <row r="348">
          <cell r="A348" t="str">
            <v>Matthew Bloor</v>
          </cell>
          <cell r="B348">
            <v>2</v>
          </cell>
        </row>
        <row r="349">
          <cell r="A349" t="str">
            <v>Colby McAuley</v>
          </cell>
          <cell r="B349">
            <v>2</v>
          </cell>
        </row>
        <row r="350">
          <cell r="A350" t="str">
            <v>Scott Jamieson</v>
          </cell>
          <cell r="B350">
            <v>2</v>
          </cell>
        </row>
        <row r="351">
          <cell r="A351" t="str">
            <v>Will Kerlin</v>
          </cell>
          <cell r="B351">
            <v>2</v>
          </cell>
        </row>
        <row r="352">
          <cell r="A352" t="str">
            <v>Garet Hunt</v>
          </cell>
          <cell r="B352">
            <v>2</v>
          </cell>
        </row>
        <row r="353">
          <cell r="A353" t="str">
            <v>Miklos Rajna</v>
          </cell>
          <cell r="B353">
            <v>1</v>
          </cell>
        </row>
        <row r="354">
          <cell r="A354" t="str">
            <v>Ryan Verrier</v>
          </cell>
          <cell r="B354">
            <v>1</v>
          </cell>
        </row>
        <row r="355">
          <cell r="A355" t="str">
            <v>Cole Fraser</v>
          </cell>
          <cell r="B355">
            <v>1</v>
          </cell>
        </row>
        <row r="356">
          <cell r="A356" t="str">
            <v>Ty Taylor</v>
          </cell>
          <cell r="B356">
            <v>1</v>
          </cell>
        </row>
        <row r="357">
          <cell r="A357" t="str">
            <v>Jordy Stallard</v>
          </cell>
          <cell r="B357">
            <v>1</v>
          </cell>
        </row>
        <row r="358">
          <cell r="A358" t="str">
            <v>Mason Mitchell</v>
          </cell>
          <cell r="B358">
            <v>1</v>
          </cell>
        </row>
        <row r="359">
          <cell r="A359" t="str">
            <v>Seth Bafaro</v>
          </cell>
          <cell r="B359">
            <v>1</v>
          </cell>
        </row>
        <row r="360">
          <cell r="A360" t="str">
            <v>Zach Driscoll</v>
          </cell>
          <cell r="B360">
            <v>1</v>
          </cell>
        </row>
        <row r="361">
          <cell r="A361" t="str">
            <v>Johnny Walker</v>
          </cell>
          <cell r="B361">
            <v>1</v>
          </cell>
        </row>
        <row r="362">
          <cell r="A362" t="str">
            <v>Gabriel Chabot</v>
          </cell>
          <cell r="B362">
            <v>1</v>
          </cell>
        </row>
        <row r="363">
          <cell r="A363" t="str">
            <v>Chris Lijdsman</v>
          </cell>
          <cell r="B363">
            <v>1</v>
          </cell>
        </row>
        <row r="364">
          <cell r="A364" t="str">
            <v>Angus Laing</v>
          </cell>
          <cell r="B364">
            <v>1</v>
          </cell>
        </row>
        <row r="365">
          <cell r="A365" t="str">
            <v>Tomáš Pitule</v>
          </cell>
          <cell r="B365">
            <v>1</v>
          </cell>
        </row>
        <row r="366">
          <cell r="A366" t="str">
            <v>Radek Veselý</v>
          </cell>
          <cell r="B366">
            <v>1</v>
          </cell>
        </row>
        <row r="367">
          <cell r="A367" t="str">
            <v>Jan Kloz</v>
          </cell>
          <cell r="B367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1ABE-1C5C-4BDC-A4A3-56BE976637A2}">
  <dimension ref="A2:AI227"/>
  <sheetViews>
    <sheetView tabSelected="1" workbookViewId="0">
      <selection activeCell="N8" sqref="N8"/>
    </sheetView>
  </sheetViews>
  <sheetFormatPr defaultRowHeight="15" x14ac:dyDescent="0.25"/>
  <cols>
    <col min="1" max="1" width="16.28515625" style="20" bestFit="1" customWidth="1"/>
    <col min="2" max="2" width="11.140625" style="20" bestFit="1" customWidth="1"/>
    <col min="3" max="3" width="15.5703125" style="20" bestFit="1" customWidth="1"/>
    <col min="4" max="4" width="9.42578125" style="20" bestFit="1" customWidth="1"/>
    <col min="5" max="5" width="3.5703125" bestFit="1" customWidth="1"/>
    <col min="6" max="6" width="1.85546875" style="21" bestFit="1" customWidth="1"/>
    <col min="7" max="8" width="1.85546875" bestFit="1" customWidth="1"/>
    <col min="9" max="9" width="1.85546875" style="22" bestFit="1" customWidth="1"/>
    <col min="10" max="13" width="1.85546875" bestFit="1" customWidth="1"/>
    <col min="14" max="34" width="2.7109375" bestFit="1" customWidth="1"/>
    <col min="35" max="35" width="9" bestFit="1" customWidth="1"/>
  </cols>
  <sheetData>
    <row r="2" spans="1:3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" t="s">
        <v>5</v>
      </c>
    </row>
    <row r="3" spans="1:35" x14ac:dyDescent="0.25">
      <c r="A3" s="1"/>
      <c r="B3" s="1"/>
      <c r="C3" s="1"/>
      <c r="D3" s="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8</v>
      </c>
      <c r="M3" s="3">
        <v>9</v>
      </c>
      <c r="N3" s="3">
        <v>10</v>
      </c>
      <c r="O3" s="3">
        <v>11</v>
      </c>
      <c r="P3" s="3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3">
        <v>19</v>
      </c>
      <c r="X3" s="3">
        <v>20</v>
      </c>
      <c r="Y3" s="3">
        <v>21</v>
      </c>
      <c r="Z3" s="3">
        <v>22</v>
      </c>
      <c r="AA3" s="3">
        <v>23</v>
      </c>
      <c r="AB3" s="3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1"/>
    </row>
    <row r="4" spans="1:35" x14ac:dyDescent="0.25">
      <c r="A4" s="4" t="s">
        <v>6</v>
      </c>
      <c r="B4" s="4" t="s">
        <v>7</v>
      </c>
      <c r="C4" s="5" t="s">
        <v>8</v>
      </c>
      <c r="D4" s="6">
        <v>9.5</v>
      </c>
      <c r="E4" s="7">
        <f>VLOOKUP(A4,'[1]1'!A:B,2,0)</f>
        <v>181</v>
      </c>
      <c r="F4" s="7"/>
      <c r="G4" s="7"/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8"/>
      <c r="AF4" s="8"/>
      <c r="AG4" s="8"/>
      <c r="AH4" s="8"/>
      <c r="AI4" s="7">
        <f>E4</f>
        <v>181</v>
      </c>
    </row>
    <row r="5" spans="1:35" x14ac:dyDescent="0.25">
      <c r="A5" s="4" t="s">
        <v>9</v>
      </c>
      <c r="B5" s="4" t="s">
        <v>7</v>
      </c>
      <c r="C5" s="9" t="s">
        <v>10</v>
      </c>
      <c r="D5" s="6">
        <v>9.5</v>
      </c>
      <c r="E5" s="7">
        <f>VLOOKUP(A5,'[1]1'!A:B,2,0)</f>
        <v>166</v>
      </c>
      <c r="F5" s="7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8"/>
      <c r="AF5" s="8"/>
      <c r="AG5" s="8"/>
      <c r="AH5" s="8"/>
      <c r="AI5" s="7">
        <f>E5</f>
        <v>166</v>
      </c>
    </row>
    <row r="6" spans="1:35" x14ac:dyDescent="0.25">
      <c r="A6" s="4" t="s">
        <v>11</v>
      </c>
      <c r="B6" s="4" t="s">
        <v>12</v>
      </c>
      <c r="C6" s="10" t="s">
        <v>13</v>
      </c>
      <c r="D6" s="6">
        <v>8.5</v>
      </c>
      <c r="E6" s="7">
        <f>VLOOKUP(A6,'[1]1'!A:B,2,0)</f>
        <v>150</v>
      </c>
      <c r="F6" s="7"/>
      <c r="G6" s="7"/>
      <c r="H6" s="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8"/>
      <c r="AF6" s="8"/>
      <c r="AG6" s="8"/>
      <c r="AH6" s="8"/>
      <c r="AI6" s="7">
        <f>E6</f>
        <v>150</v>
      </c>
    </row>
    <row r="7" spans="1:35" x14ac:dyDescent="0.25">
      <c r="A7" s="4" t="s">
        <v>14</v>
      </c>
      <c r="B7" s="4" t="s">
        <v>15</v>
      </c>
      <c r="C7" s="10" t="s">
        <v>13</v>
      </c>
      <c r="D7" s="6">
        <v>9</v>
      </c>
      <c r="E7" s="7">
        <f>VLOOKUP(A7,'[1]1'!A:B,2,0)</f>
        <v>150</v>
      </c>
      <c r="F7" s="7"/>
      <c r="G7" s="7"/>
      <c r="H7" s="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8"/>
      <c r="AF7" s="8"/>
      <c r="AG7" s="8"/>
      <c r="AH7" s="8"/>
      <c r="AI7" s="7">
        <f>E7</f>
        <v>150</v>
      </c>
    </row>
    <row r="8" spans="1:35" x14ac:dyDescent="0.25">
      <c r="A8" s="4" t="s">
        <v>16</v>
      </c>
      <c r="B8" s="4" t="s">
        <v>15</v>
      </c>
      <c r="C8" s="9" t="s">
        <v>10</v>
      </c>
      <c r="D8" s="6">
        <v>9</v>
      </c>
      <c r="E8" s="7">
        <f>VLOOKUP(A8,'[1]1'!A:B,2,0)</f>
        <v>132</v>
      </c>
      <c r="F8" s="7"/>
      <c r="G8" s="7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8"/>
      <c r="AF8" s="8"/>
      <c r="AG8" s="8"/>
      <c r="AH8" s="8"/>
      <c r="AI8" s="7">
        <f>E8</f>
        <v>132</v>
      </c>
    </row>
    <row r="9" spans="1:35" x14ac:dyDescent="0.25">
      <c r="A9" s="4" t="s">
        <v>17</v>
      </c>
      <c r="B9" s="4" t="s">
        <v>15</v>
      </c>
      <c r="C9" s="11" t="s">
        <v>18</v>
      </c>
      <c r="D9" s="6">
        <v>9.5</v>
      </c>
      <c r="E9" s="7">
        <f>VLOOKUP(A9,'[1]1'!A:B,2,0)</f>
        <v>125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4"/>
      <c r="X9" s="4"/>
      <c r="Y9" s="4"/>
      <c r="Z9" s="4"/>
      <c r="AA9" s="4"/>
      <c r="AB9" s="4"/>
      <c r="AC9" s="4"/>
      <c r="AD9" s="4"/>
      <c r="AE9" s="12"/>
      <c r="AF9" s="12"/>
      <c r="AG9" s="12"/>
      <c r="AH9" s="12"/>
      <c r="AI9" s="7">
        <f>E9</f>
        <v>125</v>
      </c>
    </row>
    <row r="10" spans="1:35" x14ac:dyDescent="0.25">
      <c r="A10" s="4" t="s">
        <v>19</v>
      </c>
      <c r="B10" s="4" t="s">
        <v>15</v>
      </c>
      <c r="C10" s="13" t="s">
        <v>20</v>
      </c>
      <c r="D10" s="6">
        <v>6.5</v>
      </c>
      <c r="E10" s="7">
        <f>VLOOKUP(A10,'[1]1'!A:B,2,0)</f>
        <v>104</v>
      </c>
      <c r="F10" s="7"/>
      <c r="G10" s="7"/>
      <c r="H10" s="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8"/>
      <c r="AF10" s="8"/>
      <c r="AG10" s="8"/>
      <c r="AH10" s="8"/>
      <c r="AI10" s="7">
        <f>E10</f>
        <v>104</v>
      </c>
    </row>
    <row r="11" spans="1:35" x14ac:dyDescent="0.25">
      <c r="A11" s="4" t="s">
        <v>21</v>
      </c>
      <c r="B11" s="4" t="s">
        <v>12</v>
      </c>
      <c r="C11" s="5" t="s">
        <v>8</v>
      </c>
      <c r="D11" s="6">
        <v>6.5</v>
      </c>
      <c r="E11" s="7">
        <f>VLOOKUP(A11,'[1]1'!A:B,2,0)</f>
        <v>101</v>
      </c>
      <c r="F11" s="7"/>
      <c r="G11" s="7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8"/>
      <c r="AF11" s="8"/>
      <c r="AG11" s="8"/>
      <c r="AH11" s="8"/>
      <c r="AI11" s="7">
        <f>E11</f>
        <v>101</v>
      </c>
    </row>
    <row r="12" spans="1:35" x14ac:dyDescent="0.25">
      <c r="A12" s="4" t="s">
        <v>22</v>
      </c>
      <c r="B12" s="4" t="s">
        <v>12</v>
      </c>
      <c r="C12" s="5" t="s">
        <v>8</v>
      </c>
      <c r="D12" s="6">
        <v>9</v>
      </c>
      <c r="E12" s="7">
        <f>VLOOKUP(A12,'[1]1'!A:B,2,0)</f>
        <v>98</v>
      </c>
      <c r="F12" s="7"/>
      <c r="G12" s="7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8"/>
      <c r="AF12" s="8"/>
      <c r="AG12" s="8"/>
      <c r="AH12" s="8"/>
      <c r="AI12" s="7">
        <f>E12</f>
        <v>98</v>
      </c>
    </row>
    <row r="13" spans="1:35" x14ac:dyDescent="0.25">
      <c r="A13" s="4" t="s">
        <v>23</v>
      </c>
      <c r="B13" s="4" t="s">
        <v>12</v>
      </c>
      <c r="C13" s="14" t="s">
        <v>24</v>
      </c>
      <c r="D13" s="6">
        <v>8.5</v>
      </c>
      <c r="E13" s="7">
        <f>VLOOKUP(A13,'[1]1'!A:B,2,0)</f>
        <v>98</v>
      </c>
      <c r="F13" s="7"/>
      <c r="G13" s="7"/>
      <c r="H13" s="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8"/>
      <c r="AF13" s="8"/>
      <c r="AG13" s="8"/>
      <c r="AH13" s="8"/>
      <c r="AI13" s="7">
        <f>E13</f>
        <v>98</v>
      </c>
    </row>
    <row r="14" spans="1:35" x14ac:dyDescent="0.25">
      <c r="A14" s="4" t="s">
        <v>25</v>
      </c>
      <c r="B14" s="4" t="s">
        <v>15</v>
      </c>
      <c r="C14" s="11" t="s">
        <v>18</v>
      </c>
      <c r="D14" s="6">
        <v>8.5</v>
      </c>
      <c r="E14" s="7">
        <f>VLOOKUP(A14,'[1]1'!A:B,2,0)</f>
        <v>90</v>
      </c>
      <c r="F14" s="7"/>
      <c r="G14" s="7"/>
      <c r="H14" s="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8"/>
      <c r="AF14" s="8"/>
      <c r="AG14" s="8"/>
      <c r="AH14" s="8"/>
      <c r="AI14" s="7">
        <f>E14</f>
        <v>90</v>
      </c>
    </row>
    <row r="15" spans="1:35" x14ac:dyDescent="0.25">
      <c r="A15" s="4" t="s">
        <v>26</v>
      </c>
      <c r="B15" s="4" t="s">
        <v>15</v>
      </c>
      <c r="C15" s="9" t="s">
        <v>10</v>
      </c>
      <c r="D15" s="6">
        <v>7</v>
      </c>
      <c r="E15" s="7">
        <f>VLOOKUP(A15,'[1]1'!A:B,2,0)</f>
        <v>88</v>
      </c>
      <c r="F15" s="7"/>
      <c r="G15" s="7"/>
      <c r="H15" s="7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8"/>
      <c r="AF15" s="8"/>
      <c r="AG15" s="8"/>
      <c r="AH15" s="8"/>
      <c r="AI15" s="7">
        <f>E15</f>
        <v>88</v>
      </c>
    </row>
    <row r="16" spans="1:35" x14ac:dyDescent="0.25">
      <c r="A16" s="4" t="s">
        <v>27</v>
      </c>
      <c r="B16" s="4" t="s">
        <v>15</v>
      </c>
      <c r="C16" s="13" t="s">
        <v>20</v>
      </c>
      <c r="D16" s="6">
        <v>5.5</v>
      </c>
      <c r="E16" s="7">
        <f>VLOOKUP(A16,'[1]1'!A:B,2,0)</f>
        <v>88</v>
      </c>
      <c r="F16" s="7"/>
      <c r="G16" s="7"/>
      <c r="H16" s="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8"/>
      <c r="AF16" s="8"/>
      <c r="AG16" s="8"/>
      <c r="AH16" s="8"/>
      <c r="AI16" s="7">
        <f>E16</f>
        <v>88</v>
      </c>
    </row>
    <row r="17" spans="1:35" x14ac:dyDescent="0.25">
      <c r="A17" s="4" t="s">
        <v>28</v>
      </c>
      <c r="B17" s="4" t="s">
        <v>12</v>
      </c>
      <c r="C17" s="9" t="s">
        <v>10</v>
      </c>
      <c r="D17" s="6">
        <v>8.5</v>
      </c>
      <c r="E17" s="7">
        <f>VLOOKUP(A17,'[1]1'!A:B,2,0)</f>
        <v>88</v>
      </c>
      <c r="F17" s="7"/>
      <c r="G17" s="7"/>
      <c r="H17" s="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8"/>
      <c r="AF17" s="8"/>
      <c r="AG17" s="8"/>
      <c r="AH17" s="8"/>
      <c r="AI17" s="7">
        <f>E17</f>
        <v>88</v>
      </c>
    </row>
    <row r="18" spans="1:35" x14ac:dyDescent="0.25">
      <c r="A18" s="4" t="s">
        <v>29</v>
      </c>
      <c r="B18" s="4" t="s">
        <v>7</v>
      </c>
      <c r="C18" s="9" t="s">
        <v>10</v>
      </c>
      <c r="D18" s="6">
        <v>9</v>
      </c>
      <c r="E18" s="7">
        <f>VLOOKUP(A18,'[1]1'!A:B,2,0)</f>
        <v>86</v>
      </c>
      <c r="F18" s="7"/>
      <c r="G18" s="7"/>
      <c r="H18" s="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8"/>
      <c r="AF18" s="8"/>
      <c r="AG18" s="8"/>
      <c r="AH18" s="8"/>
      <c r="AI18" s="7">
        <f>E18</f>
        <v>86</v>
      </c>
    </row>
    <row r="19" spans="1:35" x14ac:dyDescent="0.25">
      <c r="A19" s="4" t="s">
        <v>30</v>
      </c>
      <c r="B19" s="4" t="s">
        <v>7</v>
      </c>
      <c r="C19" s="10" t="s">
        <v>13</v>
      </c>
      <c r="D19" s="6">
        <v>9.5</v>
      </c>
      <c r="E19" s="7">
        <f>VLOOKUP(A19,'[1]1'!A:B,2,0)</f>
        <v>85</v>
      </c>
      <c r="F19" s="7"/>
      <c r="G19" s="7"/>
      <c r="H19" s="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8"/>
      <c r="AF19" s="8"/>
      <c r="AG19" s="8"/>
      <c r="AH19" s="8"/>
      <c r="AI19" s="7">
        <f>E19</f>
        <v>85</v>
      </c>
    </row>
    <row r="20" spans="1:35" x14ac:dyDescent="0.25">
      <c r="A20" s="4" t="s">
        <v>31</v>
      </c>
      <c r="B20" s="4" t="s">
        <v>7</v>
      </c>
      <c r="C20" s="11" t="s">
        <v>18</v>
      </c>
      <c r="D20" s="6">
        <v>9</v>
      </c>
      <c r="E20" s="7">
        <f>VLOOKUP(A20,'[1]1'!A:B,2,0)</f>
        <v>84</v>
      </c>
      <c r="F20" s="7"/>
      <c r="G20" s="7"/>
      <c r="H20" s="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8"/>
      <c r="AF20" s="8"/>
      <c r="AG20" s="8"/>
      <c r="AH20" s="8"/>
      <c r="AI20" s="7">
        <f>E20</f>
        <v>84</v>
      </c>
    </row>
    <row r="21" spans="1:35" x14ac:dyDescent="0.25">
      <c r="A21" s="4" t="s">
        <v>32</v>
      </c>
      <c r="B21" s="4" t="s">
        <v>7</v>
      </c>
      <c r="C21" s="10" t="s">
        <v>13</v>
      </c>
      <c r="D21" s="6">
        <v>5</v>
      </c>
      <c r="E21" s="7">
        <f>VLOOKUP(A21,'[1]1'!A:B,2,0)</f>
        <v>82</v>
      </c>
      <c r="F21" s="7"/>
      <c r="G21" s="7"/>
      <c r="H21" s="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8"/>
      <c r="AF21" s="8"/>
      <c r="AG21" s="8"/>
      <c r="AH21" s="8"/>
      <c r="AI21" s="7">
        <f>E21</f>
        <v>82</v>
      </c>
    </row>
    <row r="22" spans="1:35" x14ac:dyDescent="0.25">
      <c r="A22" s="4" t="s">
        <v>33</v>
      </c>
      <c r="B22" s="4" t="s">
        <v>7</v>
      </c>
      <c r="C22" s="5" t="s">
        <v>8</v>
      </c>
      <c r="D22" s="6">
        <v>8</v>
      </c>
      <c r="E22" s="7">
        <f>VLOOKUP(A22,'[1]1'!A:B,2,0)</f>
        <v>79</v>
      </c>
      <c r="F22" s="7"/>
      <c r="G22" s="7"/>
      <c r="H22" s="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8"/>
      <c r="AF22" s="8"/>
      <c r="AG22" s="8"/>
      <c r="AH22" s="8"/>
      <c r="AI22" s="7">
        <f>E22</f>
        <v>79</v>
      </c>
    </row>
    <row r="23" spans="1:35" x14ac:dyDescent="0.25">
      <c r="A23" s="4" t="s">
        <v>34</v>
      </c>
      <c r="B23" s="4" t="s">
        <v>7</v>
      </c>
      <c r="C23" s="11" t="s">
        <v>18</v>
      </c>
      <c r="D23" s="6">
        <v>8.5</v>
      </c>
      <c r="E23" s="7">
        <f>VLOOKUP(A23,'[1]1'!A:B,2,0)</f>
        <v>77</v>
      </c>
      <c r="F23" s="7"/>
      <c r="G23" s="7"/>
      <c r="H23" s="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8"/>
      <c r="AF23" s="8"/>
      <c r="AG23" s="8"/>
      <c r="AH23" s="8"/>
      <c r="AI23" s="7">
        <f>E23</f>
        <v>77</v>
      </c>
    </row>
    <row r="24" spans="1:35" x14ac:dyDescent="0.25">
      <c r="A24" s="4" t="s">
        <v>35</v>
      </c>
      <c r="B24" s="4" t="s">
        <v>7</v>
      </c>
      <c r="C24" s="9" t="s">
        <v>10</v>
      </c>
      <c r="D24" s="6">
        <v>5.5</v>
      </c>
      <c r="E24" s="7">
        <f>VLOOKUP(A24,'[1]1'!A:B,2,0)</f>
        <v>76</v>
      </c>
      <c r="F24" s="7"/>
      <c r="G24" s="7"/>
      <c r="H24" s="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8"/>
      <c r="AF24" s="8"/>
      <c r="AG24" s="8"/>
      <c r="AH24" s="8"/>
      <c r="AI24" s="7">
        <f>E24</f>
        <v>76</v>
      </c>
    </row>
    <row r="25" spans="1:35" x14ac:dyDescent="0.25">
      <c r="A25" s="4" t="s">
        <v>36</v>
      </c>
      <c r="B25" s="4" t="s">
        <v>7</v>
      </c>
      <c r="C25" s="10" t="s">
        <v>13</v>
      </c>
      <c r="D25" s="6">
        <v>9.5</v>
      </c>
      <c r="E25" s="7">
        <f>VLOOKUP(A25,'[1]1'!A:B,2,0)</f>
        <v>74</v>
      </c>
      <c r="F25" s="7"/>
      <c r="G25" s="7"/>
      <c r="H25" s="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8"/>
      <c r="AF25" s="8"/>
      <c r="AG25" s="8"/>
      <c r="AH25" s="8"/>
      <c r="AI25" s="7">
        <f>E25</f>
        <v>74</v>
      </c>
    </row>
    <row r="26" spans="1:35" x14ac:dyDescent="0.25">
      <c r="A26" s="4" t="s">
        <v>37</v>
      </c>
      <c r="B26" s="4" t="s">
        <v>7</v>
      </c>
      <c r="C26" s="10" t="s">
        <v>13</v>
      </c>
      <c r="D26" s="6">
        <v>9</v>
      </c>
      <c r="E26" s="7">
        <f>VLOOKUP(A26,'[1]1'!A:B,2,0)</f>
        <v>72</v>
      </c>
      <c r="F26" s="7"/>
      <c r="G26" s="7"/>
      <c r="H26" s="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8"/>
      <c r="AF26" s="8"/>
      <c r="AG26" s="8"/>
      <c r="AH26" s="8"/>
      <c r="AI26" s="7">
        <f>E26</f>
        <v>72</v>
      </c>
    </row>
    <row r="27" spans="1:35" x14ac:dyDescent="0.25">
      <c r="A27" s="4" t="s">
        <v>38</v>
      </c>
      <c r="B27" s="4" t="s">
        <v>7</v>
      </c>
      <c r="C27" s="15" t="s">
        <v>39</v>
      </c>
      <c r="D27" s="6">
        <v>6</v>
      </c>
      <c r="E27" s="7">
        <f>VLOOKUP(A27,'[1]1'!A:B,2,0)</f>
        <v>72</v>
      </c>
      <c r="F27" s="7"/>
      <c r="G27" s="7"/>
      <c r="H27" s="7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8"/>
      <c r="AF27" s="8"/>
      <c r="AG27" s="8"/>
      <c r="AH27" s="8"/>
      <c r="AI27" s="7">
        <f>E27</f>
        <v>72</v>
      </c>
    </row>
    <row r="28" spans="1:35" x14ac:dyDescent="0.25">
      <c r="A28" s="4" t="s">
        <v>40</v>
      </c>
      <c r="B28" s="4" t="s">
        <v>7</v>
      </c>
      <c r="C28" s="5" t="s">
        <v>8</v>
      </c>
      <c r="D28" s="6">
        <v>8.5</v>
      </c>
      <c r="E28" s="7">
        <f>VLOOKUP(A28,'[1]1'!A:B,2,0)</f>
        <v>71</v>
      </c>
      <c r="F28" s="7"/>
      <c r="G28" s="7"/>
      <c r="H28" s="7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8"/>
      <c r="AF28" s="8"/>
      <c r="AG28" s="8"/>
      <c r="AH28" s="8"/>
      <c r="AI28" s="7">
        <f>E28</f>
        <v>71</v>
      </c>
    </row>
    <row r="29" spans="1:35" x14ac:dyDescent="0.25">
      <c r="A29" s="4" t="s">
        <v>41</v>
      </c>
      <c r="B29" s="4" t="s">
        <v>15</v>
      </c>
      <c r="C29" s="15" t="s">
        <v>39</v>
      </c>
      <c r="D29" s="6">
        <v>8</v>
      </c>
      <c r="E29" s="7">
        <f>VLOOKUP(A29,'[1]1'!A:B,2,0)</f>
        <v>70</v>
      </c>
      <c r="F29" s="7"/>
      <c r="G29" s="7"/>
      <c r="H29" s="7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8"/>
      <c r="AF29" s="8"/>
      <c r="AG29" s="8"/>
      <c r="AH29" s="8"/>
      <c r="AI29" s="7">
        <f>E29</f>
        <v>70</v>
      </c>
    </row>
    <row r="30" spans="1:35" x14ac:dyDescent="0.25">
      <c r="A30" s="4" t="s">
        <v>42</v>
      </c>
      <c r="B30" s="4" t="s">
        <v>7</v>
      </c>
      <c r="C30" s="16" t="s">
        <v>43</v>
      </c>
      <c r="D30" s="6">
        <v>8.5</v>
      </c>
      <c r="E30" s="7">
        <f>VLOOKUP(A30,'[1]1'!A:B,2,0)</f>
        <v>69</v>
      </c>
      <c r="F30" s="7"/>
      <c r="G30" s="7"/>
      <c r="H30" s="7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8"/>
      <c r="AF30" s="8"/>
      <c r="AG30" s="8"/>
      <c r="AH30" s="8"/>
      <c r="AI30" s="7">
        <f>E30</f>
        <v>69</v>
      </c>
    </row>
    <row r="31" spans="1:35" x14ac:dyDescent="0.25">
      <c r="A31" s="4" t="s">
        <v>44</v>
      </c>
      <c r="B31" s="4" t="s">
        <v>15</v>
      </c>
      <c r="C31" s="13" t="s">
        <v>20</v>
      </c>
      <c r="D31" s="6">
        <v>4.5</v>
      </c>
      <c r="E31" s="7">
        <f>VLOOKUP(A31,'[1]1'!A:B,2,0)</f>
        <v>69</v>
      </c>
      <c r="F31" s="7"/>
      <c r="G31" s="7"/>
      <c r="H31" s="7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8"/>
      <c r="AF31" s="8"/>
      <c r="AG31" s="8"/>
      <c r="AH31" s="8"/>
      <c r="AI31" s="7">
        <f>E31</f>
        <v>69</v>
      </c>
    </row>
    <row r="32" spans="1:35" x14ac:dyDescent="0.25">
      <c r="A32" s="4" t="s">
        <v>45</v>
      </c>
      <c r="B32" s="4" t="s">
        <v>15</v>
      </c>
      <c r="C32" s="17" t="s">
        <v>46</v>
      </c>
      <c r="D32" s="6">
        <v>8</v>
      </c>
      <c r="E32" s="7">
        <f>VLOOKUP(A32,'[1]1'!A:B,2,0)</f>
        <v>68</v>
      </c>
      <c r="F32" s="7"/>
      <c r="G32" s="7"/>
      <c r="H32" s="7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8"/>
      <c r="AF32" s="8"/>
      <c r="AG32" s="8"/>
      <c r="AH32" s="8"/>
      <c r="AI32" s="7">
        <f>E32</f>
        <v>68</v>
      </c>
    </row>
    <row r="33" spans="1:35" x14ac:dyDescent="0.25">
      <c r="A33" s="4" t="s">
        <v>47</v>
      </c>
      <c r="B33" s="4" t="s">
        <v>7</v>
      </c>
      <c r="C33" s="10" t="s">
        <v>13</v>
      </c>
      <c r="D33" s="6">
        <v>8</v>
      </c>
      <c r="E33" s="7">
        <f>VLOOKUP(A33,'[1]1'!A:B,2,0)</f>
        <v>67</v>
      </c>
      <c r="F33" s="7"/>
      <c r="G33" s="7"/>
      <c r="H33" s="7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8"/>
      <c r="AF33" s="8"/>
      <c r="AG33" s="8"/>
      <c r="AH33" s="8"/>
      <c r="AI33" s="7">
        <f>E33</f>
        <v>67</v>
      </c>
    </row>
    <row r="34" spans="1:35" x14ac:dyDescent="0.25">
      <c r="A34" s="4" t="s">
        <v>48</v>
      </c>
      <c r="B34" s="4" t="s">
        <v>15</v>
      </c>
      <c r="C34" s="10" t="s">
        <v>13</v>
      </c>
      <c r="D34" s="6">
        <v>4.5</v>
      </c>
      <c r="E34" s="7">
        <f>VLOOKUP(A34,'[1]1'!A:B,2,0)</f>
        <v>65</v>
      </c>
      <c r="F34" s="7"/>
      <c r="G34" s="7"/>
      <c r="H34" s="7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8"/>
      <c r="AF34" s="8"/>
      <c r="AG34" s="8"/>
      <c r="AH34" s="8"/>
      <c r="AI34" s="7">
        <f>E34</f>
        <v>65</v>
      </c>
    </row>
    <row r="35" spans="1:35" x14ac:dyDescent="0.25">
      <c r="A35" s="4" t="s">
        <v>49</v>
      </c>
      <c r="B35" s="4" t="s">
        <v>7</v>
      </c>
      <c r="C35" s="18" t="s">
        <v>50</v>
      </c>
      <c r="D35" s="6">
        <v>9.5</v>
      </c>
      <c r="E35" s="7">
        <f>VLOOKUP(A35,'[1]1'!A:B,2,0)</f>
        <v>64</v>
      </c>
      <c r="F35" s="7"/>
      <c r="G35" s="7"/>
      <c r="H35" s="7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7">
        <f>E35</f>
        <v>64</v>
      </c>
    </row>
    <row r="36" spans="1:35" x14ac:dyDescent="0.25">
      <c r="A36" s="4" t="s">
        <v>51</v>
      </c>
      <c r="B36" s="4" t="s">
        <v>15</v>
      </c>
      <c r="C36" s="5" t="s">
        <v>8</v>
      </c>
      <c r="D36" s="4">
        <v>4.5</v>
      </c>
      <c r="E36" s="7">
        <f>VLOOKUP(A36,'[1]1'!A:B,2,0)</f>
        <v>62</v>
      </c>
      <c r="F36" s="7"/>
      <c r="G36" s="7"/>
      <c r="H36" s="7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8"/>
      <c r="AF36" s="8"/>
      <c r="AG36" s="8"/>
      <c r="AH36" s="8"/>
      <c r="AI36" s="7">
        <f>E36</f>
        <v>62</v>
      </c>
    </row>
    <row r="37" spans="1:35" x14ac:dyDescent="0.25">
      <c r="A37" s="4" t="s">
        <v>52</v>
      </c>
      <c r="B37" s="4" t="s">
        <v>7</v>
      </c>
      <c r="C37" s="16" t="s">
        <v>43</v>
      </c>
      <c r="D37" s="6">
        <v>5</v>
      </c>
      <c r="E37" s="7">
        <f>VLOOKUP(A37,'[1]1'!A:B,2,0)</f>
        <v>60</v>
      </c>
      <c r="F37" s="7"/>
      <c r="G37" s="7"/>
      <c r="H37" s="7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8"/>
      <c r="AF37" s="8"/>
      <c r="AG37" s="8"/>
      <c r="AH37" s="8"/>
      <c r="AI37" s="7">
        <f>E37</f>
        <v>60</v>
      </c>
    </row>
    <row r="38" spans="1:35" x14ac:dyDescent="0.25">
      <c r="A38" s="4" t="s">
        <v>53</v>
      </c>
      <c r="B38" s="4" t="s">
        <v>7</v>
      </c>
      <c r="C38" s="9" t="s">
        <v>10</v>
      </c>
      <c r="D38" s="6">
        <v>5</v>
      </c>
      <c r="E38" s="7">
        <f>VLOOKUP(A38,'[1]1'!A:B,2,0)</f>
        <v>59</v>
      </c>
      <c r="F38" s="7"/>
      <c r="G38" s="7"/>
      <c r="H38" s="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8"/>
      <c r="AF38" s="8"/>
      <c r="AG38" s="8"/>
      <c r="AH38" s="8"/>
      <c r="AI38" s="7">
        <f>E38</f>
        <v>59</v>
      </c>
    </row>
    <row r="39" spans="1:35" x14ac:dyDescent="0.25">
      <c r="A39" s="4" t="s">
        <v>54</v>
      </c>
      <c r="B39" s="4" t="s">
        <v>7</v>
      </c>
      <c r="C39" s="13" t="s">
        <v>20</v>
      </c>
      <c r="D39" s="6">
        <v>8</v>
      </c>
      <c r="E39" s="7">
        <f>VLOOKUP(A39,'[1]1'!A:B,2,0)</f>
        <v>57</v>
      </c>
      <c r="F39" s="7"/>
      <c r="G39" s="7"/>
      <c r="H39" s="7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8"/>
      <c r="AF39" s="8"/>
      <c r="AG39" s="8"/>
      <c r="AH39" s="8"/>
      <c r="AI39" s="7">
        <f>E39</f>
        <v>57</v>
      </c>
    </row>
    <row r="40" spans="1:35" x14ac:dyDescent="0.25">
      <c r="A40" s="4" t="s">
        <v>55</v>
      </c>
      <c r="B40" s="4" t="s">
        <v>15</v>
      </c>
      <c r="C40" s="17" t="s">
        <v>46</v>
      </c>
      <c r="D40" s="6">
        <v>4</v>
      </c>
      <c r="E40" s="7">
        <f>VLOOKUP(A40,'[1]1'!A:B,2,0)</f>
        <v>57</v>
      </c>
      <c r="F40" s="7"/>
      <c r="G40" s="7"/>
      <c r="H40" s="7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8"/>
      <c r="AF40" s="8"/>
      <c r="AG40" s="8"/>
      <c r="AH40" s="8"/>
      <c r="AI40" s="7">
        <f>E40</f>
        <v>57</v>
      </c>
    </row>
    <row r="41" spans="1:35" x14ac:dyDescent="0.25">
      <c r="A41" s="4" t="s">
        <v>56</v>
      </c>
      <c r="B41" s="4" t="s">
        <v>7</v>
      </c>
      <c r="C41" s="13" t="s">
        <v>20</v>
      </c>
      <c r="D41" s="6">
        <v>8</v>
      </c>
      <c r="E41" s="7">
        <f>VLOOKUP(A41,'[1]1'!A:B,2,0)</f>
        <v>55</v>
      </c>
      <c r="F41" s="7"/>
      <c r="G41" s="7"/>
      <c r="H41" s="7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8"/>
      <c r="AF41" s="8"/>
      <c r="AG41" s="8"/>
      <c r="AH41" s="8"/>
      <c r="AI41" s="7">
        <f>E41</f>
        <v>55</v>
      </c>
    </row>
    <row r="42" spans="1:35" x14ac:dyDescent="0.25">
      <c r="A42" s="4" t="s">
        <v>57</v>
      </c>
      <c r="B42" s="4" t="s">
        <v>7</v>
      </c>
      <c r="C42" s="16" t="s">
        <v>43</v>
      </c>
      <c r="D42" s="6">
        <v>9</v>
      </c>
      <c r="E42" s="7">
        <f>VLOOKUP(A42,'[1]1'!A:B,2,0)</f>
        <v>55</v>
      </c>
      <c r="F42" s="7"/>
      <c r="G42" s="7"/>
      <c r="H42" s="7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8"/>
      <c r="AF42" s="8"/>
      <c r="AG42" s="8"/>
      <c r="AH42" s="8"/>
      <c r="AI42" s="7">
        <f>E42</f>
        <v>55</v>
      </c>
    </row>
    <row r="43" spans="1:35" x14ac:dyDescent="0.25">
      <c r="A43" s="4" t="s">
        <v>58</v>
      </c>
      <c r="B43" s="4" t="s">
        <v>15</v>
      </c>
      <c r="C43" s="9" t="s">
        <v>10</v>
      </c>
      <c r="D43" s="6">
        <v>5</v>
      </c>
      <c r="E43" s="7">
        <f>VLOOKUP(A43,'[1]1'!A:B,2,0)</f>
        <v>55</v>
      </c>
      <c r="F43" s="7"/>
      <c r="G43" s="7"/>
      <c r="H43" s="7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8"/>
      <c r="AF43" s="8"/>
      <c r="AG43" s="8"/>
      <c r="AH43" s="8"/>
      <c r="AI43" s="7">
        <f>E43</f>
        <v>55</v>
      </c>
    </row>
    <row r="44" spans="1:35" x14ac:dyDescent="0.25">
      <c r="A44" s="4" t="s">
        <v>59</v>
      </c>
      <c r="B44" s="4" t="s">
        <v>15</v>
      </c>
      <c r="C44" s="13" t="s">
        <v>20</v>
      </c>
      <c r="D44" s="6">
        <v>5.5</v>
      </c>
      <c r="E44" s="7">
        <f>VLOOKUP(A44,'[1]1'!A:B,2,0)</f>
        <v>54</v>
      </c>
      <c r="F44" s="7"/>
      <c r="G44" s="7"/>
      <c r="H44" s="7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8"/>
      <c r="AF44" s="8"/>
      <c r="AG44" s="8"/>
      <c r="AH44" s="8"/>
      <c r="AI44" s="7">
        <f>E44</f>
        <v>54</v>
      </c>
    </row>
    <row r="45" spans="1:35" x14ac:dyDescent="0.25">
      <c r="A45" s="4" t="s">
        <v>60</v>
      </c>
      <c r="B45" s="4" t="s">
        <v>15</v>
      </c>
      <c r="C45" s="16" t="s">
        <v>43</v>
      </c>
      <c r="D45" s="6">
        <v>7</v>
      </c>
      <c r="E45" s="7">
        <f>VLOOKUP(A45,'[1]1'!A:B,2,0)</f>
        <v>53</v>
      </c>
      <c r="F45" s="7"/>
      <c r="G45" s="7"/>
      <c r="H45" s="7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8"/>
      <c r="AF45" s="8"/>
      <c r="AG45" s="8"/>
      <c r="AH45" s="8"/>
      <c r="AI45" s="7">
        <f>E45</f>
        <v>53</v>
      </c>
    </row>
    <row r="46" spans="1:35" x14ac:dyDescent="0.25">
      <c r="A46" s="4" t="s">
        <v>61</v>
      </c>
      <c r="B46" s="4" t="s">
        <v>15</v>
      </c>
      <c r="C46" s="15" t="s">
        <v>39</v>
      </c>
      <c r="D46" s="6">
        <v>4</v>
      </c>
      <c r="E46" s="7">
        <f>VLOOKUP(A46,'[1]1'!A:B,2,0)</f>
        <v>51</v>
      </c>
      <c r="F46" s="7"/>
      <c r="G46" s="7"/>
      <c r="H46" s="7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7">
        <f>E46</f>
        <v>51</v>
      </c>
    </row>
    <row r="47" spans="1:35" x14ac:dyDescent="0.25">
      <c r="A47" s="4" t="s">
        <v>62</v>
      </c>
      <c r="B47" s="4" t="s">
        <v>7</v>
      </c>
      <c r="C47" s="16" t="s">
        <v>43</v>
      </c>
      <c r="D47" s="4">
        <v>4.5</v>
      </c>
      <c r="E47" s="7">
        <f>VLOOKUP(A47,'[1]1'!A:B,2,0)</f>
        <v>50</v>
      </c>
      <c r="F47" s="7"/>
      <c r="G47" s="7"/>
      <c r="H47" s="7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8"/>
      <c r="AF47" s="8"/>
      <c r="AG47" s="8"/>
      <c r="AH47" s="8"/>
      <c r="AI47" s="7">
        <f>E47</f>
        <v>50</v>
      </c>
    </row>
    <row r="48" spans="1:35" x14ac:dyDescent="0.25">
      <c r="A48" s="4" t="s">
        <v>63</v>
      </c>
      <c r="B48" s="4" t="s">
        <v>15</v>
      </c>
      <c r="C48" s="16" t="s">
        <v>43</v>
      </c>
      <c r="D48" s="6">
        <v>6</v>
      </c>
      <c r="E48" s="7">
        <f>VLOOKUP(A48,'[1]1'!A:B,2,0)</f>
        <v>49</v>
      </c>
      <c r="F48" s="7"/>
      <c r="G48" s="7"/>
      <c r="H48" s="7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8"/>
      <c r="AF48" s="8"/>
      <c r="AG48" s="8"/>
      <c r="AH48" s="8"/>
      <c r="AI48" s="7">
        <f>E48</f>
        <v>49</v>
      </c>
    </row>
    <row r="49" spans="1:35" x14ac:dyDescent="0.25">
      <c r="A49" s="4" t="s">
        <v>64</v>
      </c>
      <c r="B49" s="4" t="s">
        <v>7</v>
      </c>
      <c r="C49" s="18" t="s">
        <v>50</v>
      </c>
      <c r="D49" s="6">
        <v>8</v>
      </c>
      <c r="E49" s="7">
        <f>VLOOKUP(A49,'[1]1'!A:B,2,0)</f>
        <v>48</v>
      </c>
      <c r="F49" s="7"/>
      <c r="G49" s="7"/>
      <c r="H49" s="7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7">
        <f>E49</f>
        <v>48</v>
      </c>
    </row>
    <row r="50" spans="1:35" x14ac:dyDescent="0.25">
      <c r="A50" s="4" t="s">
        <v>65</v>
      </c>
      <c r="B50" s="4" t="s">
        <v>12</v>
      </c>
      <c r="C50" s="11" t="s">
        <v>18</v>
      </c>
      <c r="D50" s="6">
        <v>8.5</v>
      </c>
      <c r="E50" s="7">
        <f>VLOOKUP(A50,'[1]1'!A:B,2,0)</f>
        <v>48</v>
      </c>
      <c r="F50" s="7"/>
      <c r="G50" s="7"/>
      <c r="H50" s="7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8"/>
      <c r="AF50" s="8"/>
      <c r="AG50" s="8"/>
      <c r="AH50" s="8"/>
      <c r="AI50" s="7">
        <f>E50</f>
        <v>48</v>
      </c>
    </row>
    <row r="51" spans="1:35" x14ac:dyDescent="0.25">
      <c r="A51" s="4" t="s">
        <v>66</v>
      </c>
      <c r="B51" s="4" t="s">
        <v>15</v>
      </c>
      <c r="C51" s="14" t="s">
        <v>24</v>
      </c>
      <c r="D51" s="6">
        <v>5</v>
      </c>
      <c r="E51" s="7">
        <f>VLOOKUP(A51,'[1]1'!A:B,2,0)</f>
        <v>48</v>
      </c>
      <c r="F51" s="7"/>
      <c r="G51" s="7"/>
      <c r="H51" s="7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8"/>
      <c r="AF51" s="8"/>
      <c r="AG51" s="8"/>
      <c r="AH51" s="8"/>
      <c r="AI51" s="7">
        <f>E51</f>
        <v>48</v>
      </c>
    </row>
    <row r="52" spans="1:35" x14ac:dyDescent="0.25">
      <c r="A52" s="4" t="s">
        <v>67</v>
      </c>
      <c r="B52" s="4" t="s">
        <v>7</v>
      </c>
      <c r="C52" s="11" t="s">
        <v>18</v>
      </c>
      <c r="D52" s="6">
        <v>7</v>
      </c>
      <c r="E52" s="7">
        <f>VLOOKUP(A52,'[1]1'!A:B,2,0)</f>
        <v>48</v>
      </c>
      <c r="F52" s="7"/>
      <c r="G52" s="7"/>
      <c r="H52" s="7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8"/>
      <c r="AF52" s="8"/>
      <c r="AG52" s="8"/>
      <c r="AH52" s="8"/>
      <c r="AI52" s="7">
        <f>E52</f>
        <v>48</v>
      </c>
    </row>
    <row r="53" spans="1:35" x14ac:dyDescent="0.25">
      <c r="A53" s="4" t="s">
        <v>68</v>
      </c>
      <c r="B53" s="4" t="s">
        <v>7</v>
      </c>
      <c r="C53" s="9" t="s">
        <v>10</v>
      </c>
      <c r="D53" s="6">
        <v>9.5</v>
      </c>
      <c r="E53" s="7">
        <f>VLOOKUP(A53,'[1]1'!A:B,2,0)</f>
        <v>46</v>
      </c>
      <c r="F53" s="7"/>
      <c r="G53" s="7"/>
      <c r="H53" s="7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8"/>
      <c r="AF53" s="8"/>
      <c r="AG53" s="8"/>
      <c r="AH53" s="8"/>
      <c r="AI53" s="7">
        <f>E53</f>
        <v>46</v>
      </c>
    </row>
    <row r="54" spans="1:35" x14ac:dyDescent="0.25">
      <c r="A54" s="4" t="s">
        <v>69</v>
      </c>
      <c r="B54" s="4" t="s">
        <v>15</v>
      </c>
      <c r="C54" s="5" t="s">
        <v>8</v>
      </c>
      <c r="D54" s="6">
        <v>4.5</v>
      </c>
      <c r="E54" s="7">
        <f>VLOOKUP(A54,'[1]1'!A:B,2,0)</f>
        <v>46</v>
      </c>
      <c r="F54" s="7"/>
      <c r="G54" s="7"/>
      <c r="H54" s="7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8"/>
      <c r="AF54" s="8"/>
      <c r="AG54" s="8"/>
      <c r="AH54" s="8"/>
      <c r="AI54" s="7">
        <f>E54</f>
        <v>46</v>
      </c>
    </row>
    <row r="55" spans="1:35" x14ac:dyDescent="0.25">
      <c r="A55" s="4" t="s">
        <v>70</v>
      </c>
      <c r="B55" s="4" t="s">
        <v>7</v>
      </c>
      <c r="C55" s="9" t="s">
        <v>10</v>
      </c>
      <c r="D55" s="6">
        <v>9</v>
      </c>
      <c r="E55" s="7">
        <f>VLOOKUP(A55,'[1]1'!A:B,2,0)</f>
        <v>46</v>
      </c>
      <c r="F55" s="7"/>
      <c r="G55" s="7"/>
      <c r="H55" s="7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8"/>
      <c r="AF55" s="8"/>
      <c r="AG55" s="8"/>
      <c r="AH55" s="8"/>
      <c r="AI55" s="7">
        <f>E55</f>
        <v>46</v>
      </c>
    </row>
    <row r="56" spans="1:35" x14ac:dyDescent="0.25">
      <c r="A56" s="4" t="s">
        <v>71</v>
      </c>
      <c r="B56" s="4" t="s">
        <v>7</v>
      </c>
      <c r="C56" s="5" t="s">
        <v>8</v>
      </c>
      <c r="D56" s="6">
        <v>5</v>
      </c>
      <c r="E56" s="7">
        <f>VLOOKUP(A56,'[1]1'!A:B,2,0)</f>
        <v>45</v>
      </c>
      <c r="F56" s="7"/>
      <c r="G56" s="7"/>
      <c r="H56" s="7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8"/>
      <c r="AF56" s="8"/>
      <c r="AG56" s="8"/>
      <c r="AH56" s="8"/>
      <c r="AI56" s="7">
        <f>E56</f>
        <v>45</v>
      </c>
    </row>
    <row r="57" spans="1:35" x14ac:dyDescent="0.25">
      <c r="A57" s="4" t="s">
        <v>72</v>
      </c>
      <c r="B57" s="4" t="s">
        <v>12</v>
      </c>
      <c r="C57" s="13" t="s">
        <v>20</v>
      </c>
      <c r="D57" s="6">
        <v>8</v>
      </c>
      <c r="E57" s="7">
        <f>VLOOKUP(A57,'[1]1'!A:B,2,0)</f>
        <v>45</v>
      </c>
      <c r="F57" s="7"/>
      <c r="G57" s="7"/>
      <c r="H57" s="7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8"/>
      <c r="AF57" s="8"/>
      <c r="AG57" s="8"/>
      <c r="AH57" s="8"/>
      <c r="AI57" s="7">
        <f>E57</f>
        <v>45</v>
      </c>
    </row>
    <row r="58" spans="1:35" x14ac:dyDescent="0.25">
      <c r="A58" s="4" t="s">
        <v>73</v>
      </c>
      <c r="B58" s="4" t="s">
        <v>15</v>
      </c>
      <c r="C58" s="11" t="s">
        <v>18</v>
      </c>
      <c r="D58" s="6">
        <v>5.5</v>
      </c>
      <c r="E58" s="7">
        <f>VLOOKUP(A58,'[1]1'!A:B,2,0)</f>
        <v>45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8"/>
      <c r="AF58" s="8"/>
      <c r="AG58" s="8"/>
      <c r="AH58" s="8"/>
      <c r="AI58" s="7">
        <f>E58</f>
        <v>45</v>
      </c>
    </row>
    <row r="59" spans="1:35" x14ac:dyDescent="0.25">
      <c r="A59" s="4" t="s">
        <v>74</v>
      </c>
      <c r="B59" s="4" t="s">
        <v>7</v>
      </c>
      <c r="C59" s="18" t="s">
        <v>50</v>
      </c>
      <c r="D59" s="6">
        <v>5.5</v>
      </c>
      <c r="E59" s="7">
        <f>VLOOKUP(A59,'[1]1'!A:B,2,0)</f>
        <v>45</v>
      </c>
      <c r="F59" s="7"/>
      <c r="G59" s="7"/>
      <c r="H59" s="7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8"/>
      <c r="AF59" s="8"/>
      <c r="AG59" s="8"/>
      <c r="AH59" s="8"/>
      <c r="AI59" s="7">
        <f>E59</f>
        <v>45</v>
      </c>
    </row>
    <row r="60" spans="1:35" x14ac:dyDescent="0.25">
      <c r="A60" s="4" t="s">
        <v>75</v>
      </c>
      <c r="B60" s="4" t="s">
        <v>15</v>
      </c>
      <c r="C60" s="11" t="s">
        <v>18</v>
      </c>
      <c r="D60" s="6">
        <v>5</v>
      </c>
      <c r="E60" s="7">
        <f>VLOOKUP(A60,'[1]1'!A:B,2,0)</f>
        <v>44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8"/>
      <c r="AF60" s="8"/>
      <c r="AG60" s="8"/>
      <c r="AH60" s="8"/>
      <c r="AI60" s="7">
        <f>E60</f>
        <v>44</v>
      </c>
    </row>
    <row r="61" spans="1:35" x14ac:dyDescent="0.25">
      <c r="A61" s="4" t="s">
        <v>76</v>
      </c>
      <c r="B61" s="4" t="s">
        <v>15</v>
      </c>
      <c r="C61" s="10" t="s">
        <v>13</v>
      </c>
      <c r="D61" s="6">
        <v>7.5</v>
      </c>
      <c r="E61" s="7">
        <f>VLOOKUP(A61,'[1]1'!A:B,2,0)</f>
        <v>41</v>
      </c>
      <c r="F61" s="7"/>
      <c r="G61" s="7"/>
      <c r="H61" s="7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8"/>
      <c r="AF61" s="8"/>
      <c r="AG61" s="8"/>
      <c r="AH61" s="8"/>
      <c r="AI61" s="7">
        <f>E61</f>
        <v>41</v>
      </c>
    </row>
    <row r="62" spans="1:35" x14ac:dyDescent="0.25">
      <c r="A62" s="4" t="s">
        <v>77</v>
      </c>
      <c r="B62" s="4" t="s">
        <v>12</v>
      </c>
      <c r="C62" s="18" t="s">
        <v>50</v>
      </c>
      <c r="D62" s="6">
        <v>8.5</v>
      </c>
      <c r="E62" s="7">
        <f>VLOOKUP(A62,'[1]1'!A:B,2,0)</f>
        <v>41</v>
      </c>
      <c r="F62" s="7"/>
      <c r="G62" s="7"/>
      <c r="H62" s="7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8"/>
      <c r="AF62" s="8"/>
      <c r="AG62" s="8"/>
      <c r="AH62" s="8"/>
      <c r="AI62" s="7">
        <f>E62</f>
        <v>41</v>
      </c>
    </row>
    <row r="63" spans="1:35" x14ac:dyDescent="0.25">
      <c r="A63" s="4" t="s">
        <v>78</v>
      </c>
      <c r="B63" s="4" t="s">
        <v>15</v>
      </c>
      <c r="C63" s="18" t="s">
        <v>50</v>
      </c>
      <c r="D63" s="6">
        <v>4.5</v>
      </c>
      <c r="E63" s="7">
        <f>VLOOKUP(A63,'[1]1'!A:B,2,0)</f>
        <v>41</v>
      </c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4"/>
      <c r="Y63" s="4"/>
      <c r="Z63" s="4"/>
      <c r="AA63" s="4"/>
      <c r="AB63" s="4"/>
      <c r="AC63" s="4"/>
      <c r="AD63" s="4"/>
      <c r="AE63" s="12"/>
      <c r="AF63" s="12"/>
      <c r="AG63" s="12"/>
      <c r="AH63" s="12"/>
      <c r="AI63" s="7">
        <f>E63</f>
        <v>41</v>
      </c>
    </row>
    <row r="64" spans="1:35" x14ac:dyDescent="0.25">
      <c r="A64" s="4" t="s">
        <v>79</v>
      </c>
      <c r="B64" s="4" t="s">
        <v>15</v>
      </c>
      <c r="C64" s="18" t="s">
        <v>50</v>
      </c>
      <c r="D64" s="6">
        <v>7</v>
      </c>
      <c r="E64" s="7">
        <f>VLOOKUP(A64,'[1]1'!A:B,2,0)</f>
        <v>41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4"/>
      <c r="Z64" s="4"/>
      <c r="AA64" s="4"/>
      <c r="AB64" s="4"/>
      <c r="AC64" s="4"/>
      <c r="AD64" s="4"/>
      <c r="AE64" s="12"/>
      <c r="AF64" s="12"/>
      <c r="AG64" s="12"/>
      <c r="AH64" s="12"/>
      <c r="AI64" s="7">
        <f>E64</f>
        <v>41</v>
      </c>
    </row>
    <row r="65" spans="1:35" x14ac:dyDescent="0.25">
      <c r="A65" s="4" t="s">
        <v>80</v>
      </c>
      <c r="B65" s="4" t="s">
        <v>15</v>
      </c>
      <c r="C65" s="15" t="s">
        <v>39</v>
      </c>
      <c r="D65" s="6">
        <v>6</v>
      </c>
      <c r="E65" s="7">
        <f>VLOOKUP(A65,'[1]1'!A:B,2,0)</f>
        <v>40</v>
      </c>
      <c r="F65" s="7"/>
      <c r="G65" s="7"/>
      <c r="H65" s="7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8"/>
      <c r="AF65" s="8"/>
      <c r="AG65" s="8"/>
      <c r="AH65" s="8"/>
      <c r="AI65" s="7">
        <f>E65</f>
        <v>40</v>
      </c>
    </row>
    <row r="66" spans="1:35" x14ac:dyDescent="0.25">
      <c r="A66" s="4" t="s">
        <v>81</v>
      </c>
      <c r="B66" s="4" t="s">
        <v>7</v>
      </c>
      <c r="C66" s="9" t="s">
        <v>10</v>
      </c>
      <c r="D66" s="6">
        <v>4.5</v>
      </c>
      <c r="E66" s="7">
        <f>VLOOKUP(A66,'[1]1'!A:B,2,0)</f>
        <v>40</v>
      </c>
      <c r="F66" s="7"/>
      <c r="G66" s="7"/>
      <c r="H66" s="7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8"/>
      <c r="AF66" s="8"/>
      <c r="AG66" s="8"/>
      <c r="AH66" s="8"/>
      <c r="AI66" s="7">
        <f>E66</f>
        <v>40</v>
      </c>
    </row>
    <row r="67" spans="1:35" x14ac:dyDescent="0.25">
      <c r="A67" s="4" t="s">
        <v>82</v>
      </c>
      <c r="B67" s="4" t="s">
        <v>15</v>
      </c>
      <c r="C67" s="17" t="s">
        <v>46</v>
      </c>
      <c r="D67" s="6">
        <v>4</v>
      </c>
      <c r="E67" s="7">
        <f>VLOOKUP(A67,'[1]1'!A:B,2,0)</f>
        <v>40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4"/>
      <c r="AA67" s="4"/>
      <c r="AB67" s="4"/>
      <c r="AC67" s="4"/>
      <c r="AD67" s="4"/>
      <c r="AE67" s="12"/>
      <c r="AF67" s="12"/>
      <c r="AG67" s="12"/>
      <c r="AH67" s="12"/>
      <c r="AI67" s="7">
        <f>E67</f>
        <v>40</v>
      </c>
    </row>
    <row r="68" spans="1:35" x14ac:dyDescent="0.25">
      <c r="A68" s="4" t="s">
        <v>83</v>
      </c>
      <c r="B68" s="4" t="s">
        <v>15</v>
      </c>
      <c r="C68" s="11" t="s">
        <v>18</v>
      </c>
      <c r="D68" s="6">
        <v>5</v>
      </c>
      <c r="E68" s="7">
        <f>VLOOKUP(A68,'[1]1'!A:B,2,0)</f>
        <v>39</v>
      </c>
      <c r="F68" s="7"/>
      <c r="G68" s="7"/>
      <c r="H68" s="7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8"/>
      <c r="AF68" s="8"/>
      <c r="AG68" s="8"/>
      <c r="AH68" s="8"/>
      <c r="AI68" s="7">
        <f>E68</f>
        <v>39</v>
      </c>
    </row>
    <row r="69" spans="1:35" x14ac:dyDescent="0.25">
      <c r="A69" s="4" t="s">
        <v>84</v>
      </c>
      <c r="B69" s="4" t="s">
        <v>15</v>
      </c>
      <c r="C69" s="9" t="s">
        <v>10</v>
      </c>
      <c r="D69" s="6">
        <v>5.5</v>
      </c>
      <c r="E69" s="7">
        <f>VLOOKUP(A69,'[1]1'!A:B,2,0)</f>
        <v>37</v>
      </c>
      <c r="F69" s="7"/>
      <c r="G69" s="7"/>
      <c r="H69" s="7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8"/>
      <c r="AF69" s="8"/>
      <c r="AG69" s="8"/>
      <c r="AH69" s="8"/>
      <c r="AI69" s="7">
        <f>E69</f>
        <v>37</v>
      </c>
    </row>
    <row r="70" spans="1:35" x14ac:dyDescent="0.25">
      <c r="A70" s="4" t="s">
        <v>85</v>
      </c>
      <c r="B70" s="4" t="s">
        <v>7</v>
      </c>
      <c r="C70" s="11" t="s">
        <v>18</v>
      </c>
      <c r="D70" s="6">
        <v>8.5</v>
      </c>
      <c r="E70" s="7">
        <f>VLOOKUP(A70,'[1]1'!A:B,2,0)</f>
        <v>37</v>
      </c>
      <c r="F70" s="7"/>
      <c r="G70" s="7"/>
      <c r="H70" s="7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8"/>
      <c r="AF70" s="8"/>
      <c r="AG70" s="8"/>
      <c r="AH70" s="8"/>
      <c r="AI70" s="7">
        <f>E70</f>
        <v>37</v>
      </c>
    </row>
    <row r="71" spans="1:35" x14ac:dyDescent="0.25">
      <c r="A71" s="4" t="s">
        <v>86</v>
      </c>
      <c r="B71" s="4" t="s">
        <v>15</v>
      </c>
      <c r="C71" s="18" t="s">
        <v>50</v>
      </c>
      <c r="D71" s="6">
        <v>4.5</v>
      </c>
      <c r="E71" s="7">
        <f>VLOOKUP(A71,'[1]1'!A:B,2,0)</f>
        <v>37</v>
      </c>
      <c r="F71" s="7"/>
      <c r="G71" s="7"/>
      <c r="H71" s="7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8"/>
      <c r="AF71" s="8"/>
      <c r="AG71" s="8"/>
      <c r="AH71" s="8"/>
      <c r="AI71" s="7">
        <f>E71</f>
        <v>37</v>
      </c>
    </row>
    <row r="72" spans="1:35" x14ac:dyDescent="0.25">
      <c r="A72" s="4" t="s">
        <v>87</v>
      </c>
      <c r="B72" s="4" t="s">
        <v>7</v>
      </c>
      <c r="C72" s="10" t="s">
        <v>13</v>
      </c>
      <c r="D72" s="6">
        <v>8</v>
      </c>
      <c r="E72" s="7">
        <f>VLOOKUP(A72,'[1]1'!A:B,2,0)</f>
        <v>37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4"/>
      <c r="Y72" s="4"/>
      <c r="Z72" s="4"/>
      <c r="AA72" s="4"/>
      <c r="AB72" s="4"/>
      <c r="AC72" s="4"/>
      <c r="AD72" s="4"/>
      <c r="AE72" s="12"/>
      <c r="AF72" s="12"/>
      <c r="AG72" s="12"/>
      <c r="AH72" s="12"/>
      <c r="AI72" s="7">
        <f>E72</f>
        <v>37</v>
      </c>
    </row>
    <row r="73" spans="1:35" x14ac:dyDescent="0.25">
      <c r="A73" s="4" t="s">
        <v>88</v>
      </c>
      <c r="B73" s="4" t="s">
        <v>7</v>
      </c>
      <c r="C73" s="9" t="s">
        <v>10</v>
      </c>
      <c r="D73" s="6">
        <v>8.5</v>
      </c>
      <c r="E73" s="7">
        <f>VLOOKUP(A73,'[1]1'!A:B,2,0)</f>
        <v>36</v>
      </c>
      <c r="F73" s="7"/>
      <c r="G73" s="7"/>
      <c r="H73" s="7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8"/>
      <c r="AF73" s="8"/>
      <c r="AG73" s="8"/>
      <c r="AH73" s="8"/>
      <c r="AI73" s="7">
        <f>E73</f>
        <v>36</v>
      </c>
    </row>
    <row r="74" spans="1:35" x14ac:dyDescent="0.25">
      <c r="A74" s="4" t="s">
        <v>89</v>
      </c>
      <c r="B74" s="4" t="s">
        <v>7</v>
      </c>
      <c r="C74" s="13" t="s">
        <v>20</v>
      </c>
      <c r="D74" s="6">
        <v>8.5</v>
      </c>
      <c r="E74" s="7">
        <f>VLOOKUP(A74,'[1]1'!A:B,2,0)</f>
        <v>35</v>
      </c>
      <c r="F74" s="7"/>
      <c r="G74" s="7"/>
      <c r="H74" s="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8"/>
      <c r="AF74" s="8"/>
      <c r="AG74" s="8"/>
      <c r="AH74" s="8"/>
      <c r="AI74" s="7">
        <f>E74</f>
        <v>35</v>
      </c>
    </row>
    <row r="75" spans="1:35" x14ac:dyDescent="0.25">
      <c r="A75" s="4" t="s">
        <v>90</v>
      </c>
      <c r="B75" s="4" t="s">
        <v>7</v>
      </c>
      <c r="C75" s="5" t="s">
        <v>8</v>
      </c>
      <c r="D75" s="6">
        <v>9</v>
      </c>
      <c r="E75" s="7">
        <f>VLOOKUP(A75,'[1]1'!A:B,2,0)</f>
        <v>33</v>
      </c>
      <c r="F75" s="7"/>
      <c r="G75" s="7"/>
      <c r="H75" s="7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8"/>
      <c r="AF75" s="8"/>
      <c r="AG75" s="8"/>
      <c r="AH75" s="8"/>
      <c r="AI75" s="7">
        <f>E75</f>
        <v>33</v>
      </c>
    </row>
    <row r="76" spans="1:35" x14ac:dyDescent="0.25">
      <c r="A76" s="4" t="s">
        <v>91</v>
      </c>
      <c r="B76" s="4" t="s">
        <v>7</v>
      </c>
      <c r="C76" s="13" t="s">
        <v>20</v>
      </c>
      <c r="D76" s="6">
        <v>5</v>
      </c>
      <c r="E76" s="7">
        <f>VLOOKUP(A76,'[1]1'!A:B,2,0)</f>
        <v>33</v>
      </c>
      <c r="F76" s="7"/>
      <c r="G76" s="7"/>
      <c r="H76" s="7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8"/>
      <c r="AF76" s="8"/>
      <c r="AG76" s="8"/>
      <c r="AH76" s="8"/>
      <c r="AI76" s="7">
        <f>E76</f>
        <v>33</v>
      </c>
    </row>
    <row r="77" spans="1:35" x14ac:dyDescent="0.25">
      <c r="A77" s="4" t="s">
        <v>92</v>
      </c>
      <c r="B77" s="4" t="s">
        <v>7</v>
      </c>
      <c r="C77" s="10" t="s">
        <v>13</v>
      </c>
      <c r="D77" s="6">
        <v>9.5</v>
      </c>
      <c r="E77" s="7">
        <f>VLOOKUP(A77,'[1]1'!A:B,2,0)</f>
        <v>32</v>
      </c>
      <c r="F77" s="7"/>
      <c r="G77" s="7"/>
      <c r="H77" s="7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8"/>
      <c r="AF77" s="8"/>
      <c r="AG77" s="8"/>
      <c r="AH77" s="8"/>
      <c r="AI77" s="7">
        <f>E77</f>
        <v>32</v>
      </c>
    </row>
    <row r="78" spans="1:35" x14ac:dyDescent="0.25">
      <c r="A78" s="4" t="s">
        <v>93</v>
      </c>
      <c r="B78" s="4" t="s">
        <v>15</v>
      </c>
      <c r="C78" s="5" t="s">
        <v>8</v>
      </c>
      <c r="D78" s="6">
        <v>6.5</v>
      </c>
      <c r="E78" s="7">
        <f>VLOOKUP(A78,'[1]1'!A:B,2,0)</f>
        <v>32</v>
      </c>
      <c r="F78" s="7"/>
      <c r="G78" s="7"/>
      <c r="H78" s="7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8"/>
      <c r="AF78" s="8"/>
      <c r="AG78" s="8"/>
      <c r="AH78" s="8"/>
      <c r="AI78" s="7">
        <f>E78</f>
        <v>32</v>
      </c>
    </row>
    <row r="79" spans="1:35" x14ac:dyDescent="0.25">
      <c r="A79" s="4" t="s">
        <v>94</v>
      </c>
      <c r="B79" s="4" t="s">
        <v>7</v>
      </c>
      <c r="C79" s="5" t="s">
        <v>8</v>
      </c>
      <c r="D79" s="6">
        <v>9.5</v>
      </c>
      <c r="E79" s="7">
        <f>VLOOKUP(A79,'[1]1'!A:B,2,0)</f>
        <v>31</v>
      </c>
      <c r="F79" s="7"/>
      <c r="G79" s="7"/>
      <c r="H79" s="7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8"/>
      <c r="AF79" s="8"/>
      <c r="AG79" s="8"/>
      <c r="AH79" s="8"/>
      <c r="AI79" s="7">
        <f>E79</f>
        <v>31</v>
      </c>
    </row>
    <row r="80" spans="1:35" x14ac:dyDescent="0.25">
      <c r="A80" s="4" t="s">
        <v>95</v>
      </c>
      <c r="B80" s="4" t="s">
        <v>15</v>
      </c>
      <c r="C80" s="18" t="s">
        <v>50</v>
      </c>
      <c r="D80" s="6">
        <v>7</v>
      </c>
      <c r="E80" s="7">
        <f>VLOOKUP(A80,'[1]1'!A:B,2,0)</f>
        <v>31</v>
      </c>
      <c r="F80" s="7"/>
      <c r="G80" s="7"/>
      <c r="H80" s="7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8"/>
      <c r="AF80" s="8"/>
      <c r="AG80" s="8"/>
      <c r="AH80" s="8"/>
      <c r="AI80" s="7">
        <f>E80</f>
        <v>31</v>
      </c>
    </row>
    <row r="81" spans="1:35" x14ac:dyDescent="0.25">
      <c r="A81" s="4" t="s">
        <v>96</v>
      </c>
      <c r="B81" s="4" t="s">
        <v>7</v>
      </c>
      <c r="C81" s="16" t="s">
        <v>43</v>
      </c>
      <c r="D81" s="6">
        <v>7.5</v>
      </c>
      <c r="E81" s="7">
        <f>VLOOKUP(A81,'[1]1'!A:B,2,0)</f>
        <v>31</v>
      </c>
      <c r="F81" s="7"/>
      <c r="G81" s="7"/>
      <c r="H81" s="7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8"/>
      <c r="AF81" s="8"/>
      <c r="AG81" s="8"/>
      <c r="AH81" s="8"/>
      <c r="AI81" s="7">
        <f>E81</f>
        <v>31</v>
      </c>
    </row>
    <row r="82" spans="1:35" x14ac:dyDescent="0.25">
      <c r="A82" s="4" t="s">
        <v>97</v>
      </c>
      <c r="B82" s="4" t="s">
        <v>15</v>
      </c>
      <c r="C82" s="5" t="s">
        <v>8</v>
      </c>
      <c r="D82" s="6">
        <v>7</v>
      </c>
      <c r="E82" s="7">
        <f>VLOOKUP(A82,'[1]1'!A:B,2,0)</f>
        <v>31</v>
      </c>
      <c r="F82" s="7"/>
      <c r="G82" s="7"/>
      <c r="H82" s="7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7">
        <f>E82</f>
        <v>31</v>
      </c>
    </row>
    <row r="83" spans="1:35" x14ac:dyDescent="0.25">
      <c r="A83" s="4" t="s">
        <v>98</v>
      </c>
      <c r="B83" s="4" t="s">
        <v>15</v>
      </c>
      <c r="C83" s="13" t="s">
        <v>20</v>
      </c>
      <c r="D83" s="6">
        <v>5</v>
      </c>
      <c r="E83" s="7">
        <f>VLOOKUP(A83,'[1]1'!A:B,2,0)</f>
        <v>31</v>
      </c>
      <c r="F83" s="7"/>
      <c r="G83" s="7"/>
      <c r="H83" s="7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8"/>
      <c r="AF83" s="8"/>
      <c r="AG83" s="8"/>
      <c r="AH83" s="8"/>
      <c r="AI83" s="7">
        <f>E83</f>
        <v>31</v>
      </c>
    </row>
    <row r="84" spans="1:35" x14ac:dyDescent="0.25">
      <c r="A84" s="4" t="s">
        <v>99</v>
      </c>
      <c r="B84" s="4" t="s">
        <v>7</v>
      </c>
      <c r="C84" s="18" t="s">
        <v>50</v>
      </c>
      <c r="D84" s="6">
        <v>4</v>
      </c>
      <c r="E84" s="7">
        <f>VLOOKUP(A84,'[1]1'!A:B,2,0)</f>
        <v>31</v>
      </c>
      <c r="F84" s="7"/>
      <c r="G84" s="7"/>
      <c r="H84" s="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8"/>
      <c r="AF84" s="8"/>
      <c r="AG84" s="8"/>
      <c r="AH84" s="8"/>
      <c r="AI84" s="7">
        <f>E84</f>
        <v>31</v>
      </c>
    </row>
    <row r="85" spans="1:35" x14ac:dyDescent="0.25">
      <c r="A85" s="4" t="s">
        <v>100</v>
      </c>
      <c r="B85" s="4" t="s">
        <v>7</v>
      </c>
      <c r="C85" s="18" t="s">
        <v>50</v>
      </c>
      <c r="D85" s="6">
        <v>4</v>
      </c>
      <c r="E85" s="7">
        <f>VLOOKUP(A85,'[1]1'!A:B,2,0)</f>
        <v>31</v>
      </c>
      <c r="F85" s="7"/>
      <c r="G85" s="7"/>
      <c r="H85" s="7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8"/>
      <c r="AF85" s="8"/>
      <c r="AG85" s="8"/>
      <c r="AH85" s="8"/>
      <c r="AI85" s="7">
        <f>E85</f>
        <v>31</v>
      </c>
    </row>
    <row r="86" spans="1:35" x14ac:dyDescent="0.25">
      <c r="A86" s="4" t="s">
        <v>101</v>
      </c>
      <c r="B86" s="4" t="s">
        <v>7</v>
      </c>
      <c r="C86" s="11" t="s">
        <v>18</v>
      </c>
      <c r="D86" s="6">
        <v>8</v>
      </c>
      <c r="E86" s="7">
        <f>VLOOKUP(A86,'[1]1'!A:B,2,0)</f>
        <v>29</v>
      </c>
      <c r="F86" s="7"/>
      <c r="G86" s="7"/>
      <c r="H86" s="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8"/>
      <c r="AF86" s="8"/>
      <c r="AG86" s="8"/>
      <c r="AH86" s="8"/>
      <c r="AI86" s="7">
        <f>E86</f>
        <v>29</v>
      </c>
    </row>
    <row r="87" spans="1:35" x14ac:dyDescent="0.25">
      <c r="A87" s="4" t="s">
        <v>102</v>
      </c>
      <c r="B87" s="4" t="s">
        <v>7</v>
      </c>
      <c r="C87" s="5" t="s">
        <v>8</v>
      </c>
      <c r="D87" s="4">
        <v>7.5</v>
      </c>
      <c r="E87" s="7">
        <f>VLOOKUP(A87,'[1]1'!A:B,2,0)</f>
        <v>29</v>
      </c>
      <c r="F87" s="7"/>
      <c r="G87" s="7"/>
      <c r="H87" s="7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8"/>
      <c r="AF87" s="8"/>
      <c r="AG87" s="8"/>
      <c r="AH87" s="8"/>
      <c r="AI87" s="7">
        <f>E87</f>
        <v>29</v>
      </c>
    </row>
    <row r="88" spans="1:35" x14ac:dyDescent="0.25">
      <c r="A88" s="4" t="s">
        <v>103</v>
      </c>
      <c r="B88" s="4" t="s">
        <v>7</v>
      </c>
      <c r="C88" s="17" t="s">
        <v>46</v>
      </c>
      <c r="D88" s="6">
        <v>6</v>
      </c>
      <c r="E88" s="7">
        <f>VLOOKUP(A88,'[1]1'!A:B,2,0)</f>
        <v>29</v>
      </c>
      <c r="F88" s="7"/>
      <c r="G88" s="7"/>
      <c r="H88" s="7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8"/>
      <c r="AF88" s="8"/>
      <c r="AG88" s="8"/>
      <c r="AH88" s="8"/>
      <c r="AI88" s="7">
        <f>E88</f>
        <v>29</v>
      </c>
    </row>
    <row r="89" spans="1:35" x14ac:dyDescent="0.25">
      <c r="A89" s="4" t="s">
        <v>104</v>
      </c>
      <c r="B89" s="4" t="s">
        <v>15</v>
      </c>
      <c r="C89" s="5" t="s">
        <v>8</v>
      </c>
      <c r="D89" s="6">
        <v>4.5</v>
      </c>
      <c r="E89" s="7">
        <f>VLOOKUP(A89,'[1]1'!A:B,2,0)</f>
        <v>29</v>
      </c>
      <c r="F89" s="7"/>
      <c r="G89" s="7"/>
      <c r="H89" s="7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8"/>
      <c r="AF89" s="8"/>
      <c r="AG89" s="8"/>
      <c r="AH89" s="8"/>
      <c r="AI89" s="7">
        <f>E89</f>
        <v>29</v>
      </c>
    </row>
    <row r="90" spans="1:35" x14ac:dyDescent="0.25">
      <c r="A90" s="4" t="s">
        <v>105</v>
      </c>
      <c r="B90" s="4" t="s">
        <v>7</v>
      </c>
      <c r="C90" s="16" t="s">
        <v>43</v>
      </c>
      <c r="D90" s="6">
        <v>5.5</v>
      </c>
      <c r="E90" s="7">
        <f>VLOOKUP(A90,'[1]1'!A:B,2,0)</f>
        <v>29</v>
      </c>
      <c r="F90" s="7"/>
      <c r="G90" s="7"/>
      <c r="H90" s="7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8"/>
      <c r="AF90" s="8"/>
      <c r="AG90" s="8"/>
      <c r="AH90" s="8"/>
      <c r="AI90" s="7">
        <f>E90</f>
        <v>29</v>
      </c>
    </row>
    <row r="91" spans="1:35" x14ac:dyDescent="0.25">
      <c r="A91" s="4" t="s">
        <v>106</v>
      </c>
      <c r="B91" s="4" t="s">
        <v>15</v>
      </c>
      <c r="C91" s="11" t="s">
        <v>18</v>
      </c>
      <c r="D91" s="6">
        <v>5</v>
      </c>
      <c r="E91" s="7">
        <f>VLOOKUP(A91,'[1]1'!A:B,2,0)</f>
        <v>29</v>
      </c>
      <c r="F91" s="7"/>
      <c r="G91" s="7"/>
      <c r="H91" s="7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8"/>
      <c r="AF91" s="8"/>
      <c r="AG91" s="8"/>
      <c r="AH91" s="8"/>
      <c r="AI91" s="7">
        <f>E91</f>
        <v>29</v>
      </c>
    </row>
    <row r="92" spans="1:35" x14ac:dyDescent="0.25">
      <c r="A92" s="4" t="s">
        <v>107</v>
      </c>
      <c r="B92" s="4" t="s">
        <v>7</v>
      </c>
      <c r="C92" s="11" t="s">
        <v>18</v>
      </c>
      <c r="D92" s="6">
        <v>5.5</v>
      </c>
      <c r="E92" s="7">
        <f>VLOOKUP(A92,'[1]1'!A:B,2,0)</f>
        <v>28</v>
      </c>
      <c r="F92" s="7"/>
      <c r="G92" s="7"/>
      <c r="H92" s="7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8"/>
      <c r="AF92" s="8"/>
      <c r="AG92" s="8"/>
      <c r="AH92" s="8"/>
      <c r="AI92" s="7">
        <f>E92</f>
        <v>28</v>
      </c>
    </row>
    <row r="93" spans="1:35" x14ac:dyDescent="0.25">
      <c r="A93" s="4" t="s">
        <v>108</v>
      </c>
      <c r="B93" s="4" t="s">
        <v>15</v>
      </c>
      <c r="C93" s="10" t="s">
        <v>13</v>
      </c>
      <c r="D93" s="6">
        <v>6.5</v>
      </c>
      <c r="E93" s="7">
        <f>VLOOKUP(A93,'[1]1'!A:B,2,0)</f>
        <v>28</v>
      </c>
      <c r="F93" s="7"/>
      <c r="G93" s="7"/>
      <c r="H93" s="7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8"/>
      <c r="AF93" s="8"/>
      <c r="AG93" s="8"/>
      <c r="AH93" s="8"/>
      <c r="AI93" s="7">
        <f>E93</f>
        <v>28</v>
      </c>
    </row>
    <row r="94" spans="1:35" x14ac:dyDescent="0.25">
      <c r="A94" s="4" t="s">
        <v>109</v>
      </c>
      <c r="B94" s="4" t="s">
        <v>7</v>
      </c>
      <c r="C94" s="10" t="s">
        <v>13</v>
      </c>
      <c r="D94" s="6">
        <v>4.5</v>
      </c>
      <c r="E94" s="7">
        <f>VLOOKUP(A94,'[1]1'!A:B,2,0)</f>
        <v>28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4"/>
      <c r="W94" s="4"/>
      <c r="X94" s="4"/>
      <c r="Y94" s="4"/>
      <c r="Z94" s="4"/>
      <c r="AA94" s="4"/>
      <c r="AB94" s="4"/>
      <c r="AC94" s="4"/>
      <c r="AD94" s="4"/>
      <c r="AE94" s="12"/>
      <c r="AF94" s="12"/>
      <c r="AG94" s="12"/>
      <c r="AH94" s="12"/>
      <c r="AI94" s="7">
        <f>E94</f>
        <v>28</v>
      </c>
    </row>
    <row r="95" spans="1:35" x14ac:dyDescent="0.25">
      <c r="A95" s="4" t="s">
        <v>110</v>
      </c>
      <c r="B95" s="4" t="s">
        <v>7</v>
      </c>
      <c r="C95" s="13" t="s">
        <v>20</v>
      </c>
      <c r="D95" s="6">
        <v>6</v>
      </c>
      <c r="E95" s="7">
        <f>VLOOKUP(A95,'[1]1'!A:B,2,0)</f>
        <v>27</v>
      </c>
      <c r="F95" s="7"/>
      <c r="G95" s="7"/>
      <c r="H95" s="7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8"/>
      <c r="AF95" s="8"/>
      <c r="AG95" s="8"/>
      <c r="AH95" s="8"/>
      <c r="AI95" s="7">
        <f>E95</f>
        <v>27</v>
      </c>
    </row>
    <row r="96" spans="1:35" x14ac:dyDescent="0.25">
      <c r="A96" s="4" t="s">
        <v>111</v>
      </c>
      <c r="B96" s="4" t="s">
        <v>7</v>
      </c>
      <c r="C96" s="15" t="s">
        <v>39</v>
      </c>
      <c r="D96" s="6">
        <v>8</v>
      </c>
      <c r="E96" s="7">
        <f>VLOOKUP(A96,'[1]1'!A:B,2,0)</f>
        <v>26</v>
      </c>
      <c r="F96" s="7"/>
      <c r="G96" s="7"/>
      <c r="H96" s="7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8"/>
      <c r="AF96" s="8"/>
      <c r="AG96" s="8"/>
      <c r="AH96" s="8"/>
      <c r="AI96" s="7">
        <f>E96</f>
        <v>26</v>
      </c>
    </row>
    <row r="97" spans="1:35" x14ac:dyDescent="0.25">
      <c r="A97" s="4" t="s">
        <v>112</v>
      </c>
      <c r="B97" s="4" t="s">
        <v>15</v>
      </c>
      <c r="C97" s="16" t="s">
        <v>43</v>
      </c>
      <c r="D97" s="6">
        <v>5.5</v>
      </c>
      <c r="E97" s="7">
        <f>VLOOKUP(A97,'[1]1'!A:B,2,0)</f>
        <v>26</v>
      </c>
      <c r="F97" s="7"/>
      <c r="G97" s="7"/>
      <c r="H97" s="7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8"/>
      <c r="AF97" s="8"/>
      <c r="AG97" s="8"/>
      <c r="AH97" s="8"/>
      <c r="AI97" s="7">
        <f>E97</f>
        <v>26</v>
      </c>
    </row>
    <row r="98" spans="1:35" x14ac:dyDescent="0.25">
      <c r="A98" s="4" t="s">
        <v>113</v>
      </c>
      <c r="B98" s="4" t="s">
        <v>7</v>
      </c>
      <c r="C98" s="9" t="s">
        <v>10</v>
      </c>
      <c r="D98" s="6">
        <v>4</v>
      </c>
      <c r="E98" s="7">
        <f>VLOOKUP(A98,'[1]1'!A:B,2,0)</f>
        <v>26</v>
      </c>
      <c r="F98" s="7"/>
      <c r="G98" s="7"/>
      <c r="H98" s="7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8"/>
      <c r="AF98" s="8"/>
      <c r="AG98" s="8"/>
      <c r="AH98" s="8"/>
      <c r="AI98" s="7">
        <f>E98</f>
        <v>26</v>
      </c>
    </row>
    <row r="99" spans="1:35" x14ac:dyDescent="0.25">
      <c r="A99" s="4" t="s">
        <v>114</v>
      </c>
      <c r="B99" s="4" t="s">
        <v>15</v>
      </c>
      <c r="C99" s="10" t="s">
        <v>13</v>
      </c>
      <c r="D99" s="6">
        <v>7</v>
      </c>
      <c r="E99" s="7">
        <f>VLOOKUP(A99,'[1]1'!A:B,2,0)</f>
        <v>25</v>
      </c>
      <c r="F99" s="7"/>
      <c r="G99" s="7"/>
      <c r="H99" s="7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8"/>
      <c r="AF99" s="8"/>
      <c r="AG99" s="8"/>
      <c r="AH99" s="8"/>
      <c r="AI99" s="7">
        <f>E99</f>
        <v>25</v>
      </c>
    </row>
    <row r="100" spans="1:35" x14ac:dyDescent="0.25">
      <c r="A100" s="4" t="s">
        <v>115</v>
      </c>
      <c r="B100" s="4" t="s">
        <v>12</v>
      </c>
      <c r="C100" s="11" t="s">
        <v>18</v>
      </c>
      <c r="D100" s="6">
        <v>7</v>
      </c>
      <c r="E100" s="7">
        <f>VLOOKUP(A100,'[1]1'!A:B,2,0)</f>
        <v>25</v>
      </c>
      <c r="F100" s="7"/>
      <c r="G100" s="7"/>
      <c r="H100" s="7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8"/>
      <c r="AF100" s="8"/>
      <c r="AG100" s="8"/>
      <c r="AH100" s="8"/>
      <c r="AI100" s="7">
        <f>E100</f>
        <v>25</v>
      </c>
    </row>
    <row r="101" spans="1:35" x14ac:dyDescent="0.25">
      <c r="A101" s="4" t="s">
        <v>116</v>
      </c>
      <c r="B101" s="4" t="s">
        <v>15</v>
      </c>
      <c r="C101" s="9" t="s">
        <v>10</v>
      </c>
      <c r="D101" s="6">
        <v>6</v>
      </c>
      <c r="E101" s="7">
        <f>VLOOKUP(A101,'[1]1'!A:B,2,0)</f>
        <v>25</v>
      </c>
      <c r="F101" s="7"/>
      <c r="G101" s="7"/>
      <c r="H101" s="7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7">
        <f>E101</f>
        <v>25</v>
      </c>
    </row>
    <row r="102" spans="1:35" x14ac:dyDescent="0.25">
      <c r="A102" s="4" t="s">
        <v>117</v>
      </c>
      <c r="B102" s="4" t="s">
        <v>7</v>
      </c>
      <c r="C102" s="13" t="s">
        <v>20</v>
      </c>
      <c r="D102" s="6">
        <v>4</v>
      </c>
      <c r="E102" s="7">
        <f>VLOOKUP(A102,'[1]1'!A:B,2,0)</f>
        <v>25</v>
      </c>
      <c r="F102" s="7"/>
      <c r="G102" s="7"/>
      <c r="H102" s="7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8"/>
      <c r="AF102" s="8"/>
      <c r="AG102" s="8"/>
      <c r="AH102" s="8"/>
      <c r="AI102" s="7">
        <f>E102</f>
        <v>25</v>
      </c>
    </row>
    <row r="103" spans="1:35" x14ac:dyDescent="0.25">
      <c r="A103" s="4" t="s">
        <v>118</v>
      </c>
      <c r="B103" s="4" t="s">
        <v>7</v>
      </c>
      <c r="C103" s="11" t="s">
        <v>18</v>
      </c>
      <c r="D103" s="6">
        <v>5.5</v>
      </c>
      <c r="E103" s="7">
        <f>VLOOKUP(A103,'[1]1'!A:B,2,0)</f>
        <v>25</v>
      </c>
      <c r="F103" s="7"/>
      <c r="G103" s="7"/>
      <c r="H103" s="7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8"/>
      <c r="AF103" s="8"/>
      <c r="AG103" s="8"/>
      <c r="AH103" s="8"/>
      <c r="AI103" s="7">
        <f>E103</f>
        <v>25</v>
      </c>
    </row>
    <row r="104" spans="1:35" x14ac:dyDescent="0.25">
      <c r="A104" s="4" t="s">
        <v>119</v>
      </c>
      <c r="B104" s="4" t="s">
        <v>15</v>
      </c>
      <c r="C104" s="15" t="s">
        <v>39</v>
      </c>
      <c r="D104" s="6">
        <v>4.5</v>
      </c>
      <c r="E104" s="7">
        <f>VLOOKUP(A104,'[1]1'!A:B,2,0)</f>
        <v>25</v>
      </c>
      <c r="F104" s="7"/>
      <c r="G104" s="7"/>
      <c r="H104" s="7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7">
        <f>E104</f>
        <v>25</v>
      </c>
    </row>
    <row r="105" spans="1:35" x14ac:dyDescent="0.25">
      <c r="A105" s="4" t="s">
        <v>120</v>
      </c>
      <c r="B105" s="4" t="s">
        <v>15</v>
      </c>
      <c r="C105" s="18" t="s">
        <v>50</v>
      </c>
      <c r="D105" s="6">
        <v>5</v>
      </c>
      <c r="E105" s="7">
        <f>VLOOKUP(A105,'[1]1'!A:B,2,0)</f>
        <v>25</v>
      </c>
      <c r="F105" s="7"/>
      <c r="G105" s="7"/>
      <c r="H105" s="7"/>
      <c r="I105" s="7"/>
      <c r="J105" s="7"/>
      <c r="K105" s="7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8"/>
      <c r="AF105" s="8"/>
      <c r="AG105" s="8"/>
      <c r="AH105" s="8"/>
      <c r="AI105" s="7">
        <f>E105</f>
        <v>25</v>
      </c>
    </row>
    <row r="106" spans="1:35" x14ac:dyDescent="0.25">
      <c r="A106" s="4" t="s">
        <v>121</v>
      </c>
      <c r="B106" s="4" t="s">
        <v>7</v>
      </c>
      <c r="C106" s="17" t="s">
        <v>46</v>
      </c>
      <c r="D106" s="6">
        <v>6.5</v>
      </c>
      <c r="E106" s="7">
        <f>VLOOKUP(A106,'[1]1'!A:B,2,0)</f>
        <v>24</v>
      </c>
      <c r="F106" s="7"/>
      <c r="G106" s="7"/>
      <c r="H106" s="7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8"/>
      <c r="AF106" s="8"/>
      <c r="AG106" s="8"/>
      <c r="AH106" s="8"/>
      <c r="AI106" s="7">
        <f>E106</f>
        <v>24</v>
      </c>
    </row>
    <row r="107" spans="1:35" x14ac:dyDescent="0.25">
      <c r="A107" s="4" t="s">
        <v>122</v>
      </c>
      <c r="B107" s="4" t="s">
        <v>15</v>
      </c>
      <c r="C107" s="5" t="s">
        <v>8</v>
      </c>
      <c r="D107" s="6">
        <v>5</v>
      </c>
      <c r="E107" s="7">
        <f>VLOOKUP(A107,'[1]1'!A:B,2,0)</f>
        <v>23</v>
      </c>
      <c r="F107" s="7"/>
      <c r="G107" s="7"/>
      <c r="H107" s="7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8"/>
      <c r="AF107" s="8"/>
      <c r="AG107" s="8"/>
      <c r="AH107" s="8"/>
      <c r="AI107" s="7">
        <f>E107</f>
        <v>23</v>
      </c>
    </row>
    <row r="108" spans="1:35" x14ac:dyDescent="0.25">
      <c r="A108" s="4" t="s">
        <v>123</v>
      </c>
      <c r="B108" s="4" t="s">
        <v>12</v>
      </c>
      <c r="C108" s="18" t="s">
        <v>50</v>
      </c>
      <c r="D108" s="6">
        <v>7</v>
      </c>
      <c r="E108" s="7">
        <f>VLOOKUP(A108,'[1]1'!A:B,2,0)</f>
        <v>23</v>
      </c>
      <c r="F108" s="7"/>
      <c r="G108" s="7"/>
      <c r="H108" s="7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7">
        <f>E108</f>
        <v>23</v>
      </c>
    </row>
    <row r="109" spans="1:35" x14ac:dyDescent="0.25">
      <c r="A109" s="4" t="s">
        <v>124</v>
      </c>
      <c r="B109" s="4" t="s">
        <v>7</v>
      </c>
      <c r="C109" s="5" t="s">
        <v>8</v>
      </c>
      <c r="D109" s="6">
        <v>7.5</v>
      </c>
      <c r="E109" s="7">
        <f>VLOOKUP(A109,'[1]1'!A:B,2,0)</f>
        <v>23</v>
      </c>
      <c r="F109" s="7"/>
      <c r="G109" s="7"/>
      <c r="H109" s="7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8"/>
      <c r="AF109" s="8"/>
      <c r="AG109" s="8"/>
      <c r="AH109" s="8"/>
      <c r="AI109" s="7">
        <f>E109</f>
        <v>23</v>
      </c>
    </row>
    <row r="110" spans="1:35" x14ac:dyDescent="0.25">
      <c r="A110" s="4" t="s">
        <v>125</v>
      </c>
      <c r="B110" s="4" t="s">
        <v>7</v>
      </c>
      <c r="C110" s="11" t="s">
        <v>18</v>
      </c>
      <c r="D110" s="6">
        <v>4</v>
      </c>
      <c r="E110" s="7">
        <f>VLOOKUP(A110,'[1]1'!A:B,2,0)</f>
        <v>23</v>
      </c>
      <c r="F110" s="7"/>
      <c r="G110" s="7"/>
      <c r="H110" s="7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8"/>
      <c r="AF110" s="8"/>
      <c r="AG110" s="8"/>
      <c r="AH110" s="8"/>
      <c r="AI110" s="7">
        <f>E110</f>
        <v>23</v>
      </c>
    </row>
    <row r="111" spans="1:35" x14ac:dyDescent="0.25">
      <c r="A111" s="4" t="s">
        <v>126</v>
      </c>
      <c r="B111" s="4" t="s">
        <v>7</v>
      </c>
      <c r="C111" s="15" t="s">
        <v>39</v>
      </c>
      <c r="D111" s="6">
        <v>7.5</v>
      </c>
      <c r="E111" s="7">
        <f>VLOOKUP(A111,'[1]1'!A:B,2,0)</f>
        <v>23</v>
      </c>
      <c r="F111" s="7"/>
      <c r="G111" s="7"/>
      <c r="H111" s="7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8"/>
      <c r="AF111" s="8"/>
      <c r="AG111" s="8"/>
      <c r="AH111" s="8"/>
      <c r="AI111" s="7">
        <f>E111</f>
        <v>23</v>
      </c>
    </row>
    <row r="112" spans="1:35" x14ac:dyDescent="0.25">
      <c r="A112" s="4" t="s">
        <v>127</v>
      </c>
      <c r="B112" s="4" t="s">
        <v>7</v>
      </c>
      <c r="C112" s="16" t="s">
        <v>43</v>
      </c>
      <c r="D112" s="6">
        <v>5.5</v>
      </c>
      <c r="E112" s="7">
        <f>VLOOKUP(A112,'[1]1'!A:B,2,0)</f>
        <v>22</v>
      </c>
      <c r="F112" s="7"/>
      <c r="G112" s="7"/>
      <c r="H112" s="7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8"/>
      <c r="AF112" s="8"/>
      <c r="AG112" s="8"/>
      <c r="AH112" s="8"/>
      <c r="AI112" s="7">
        <f>E112</f>
        <v>22</v>
      </c>
    </row>
    <row r="113" spans="1:35" x14ac:dyDescent="0.25">
      <c r="A113" s="4" t="s">
        <v>128</v>
      </c>
      <c r="B113" s="4" t="s">
        <v>7</v>
      </c>
      <c r="C113" s="18" t="s">
        <v>50</v>
      </c>
      <c r="D113" s="6">
        <v>7.5</v>
      </c>
      <c r="E113" s="7">
        <f>VLOOKUP(A113,'[1]1'!A:B,2,0)</f>
        <v>22</v>
      </c>
      <c r="F113" s="7"/>
      <c r="G113" s="7"/>
      <c r="H113" s="7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8"/>
      <c r="AF113" s="8"/>
      <c r="AG113" s="8"/>
      <c r="AH113" s="8"/>
      <c r="AI113" s="7">
        <f>E113</f>
        <v>22</v>
      </c>
    </row>
    <row r="114" spans="1:35" x14ac:dyDescent="0.25">
      <c r="A114" s="4" t="s">
        <v>129</v>
      </c>
      <c r="B114" s="4" t="s">
        <v>7</v>
      </c>
      <c r="C114" s="17" t="s">
        <v>46</v>
      </c>
      <c r="D114" s="6">
        <v>7.5</v>
      </c>
      <c r="E114" s="7">
        <f>VLOOKUP(A114,'[1]1'!A:B,2,0)</f>
        <v>22</v>
      </c>
      <c r="F114" s="7"/>
      <c r="G114" s="7"/>
      <c r="H114" s="7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8"/>
      <c r="AF114" s="8"/>
      <c r="AG114" s="8"/>
      <c r="AH114" s="8"/>
      <c r="AI114" s="7">
        <f>E114</f>
        <v>22</v>
      </c>
    </row>
    <row r="115" spans="1:35" x14ac:dyDescent="0.25">
      <c r="A115" s="4" t="s">
        <v>130</v>
      </c>
      <c r="B115" s="4" t="s">
        <v>7</v>
      </c>
      <c r="C115" s="13" t="s">
        <v>20</v>
      </c>
      <c r="D115" s="6">
        <v>6</v>
      </c>
      <c r="E115" s="7">
        <f>VLOOKUP(A115,'[1]1'!A:B,2,0)</f>
        <v>22</v>
      </c>
      <c r="F115" s="7"/>
      <c r="G115" s="7"/>
      <c r="H115" s="7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8"/>
      <c r="AF115" s="8"/>
      <c r="AG115" s="8"/>
      <c r="AH115" s="8"/>
      <c r="AI115" s="7">
        <f>E115</f>
        <v>22</v>
      </c>
    </row>
    <row r="116" spans="1:35" x14ac:dyDescent="0.25">
      <c r="A116" s="4" t="s">
        <v>131</v>
      </c>
      <c r="B116" s="4" t="s">
        <v>15</v>
      </c>
      <c r="C116" s="14" t="s">
        <v>24</v>
      </c>
      <c r="D116" s="6">
        <v>4</v>
      </c>
      <c r="E116" s="7">
        <f>VLOOKUP(A116,'[1]1'!A:B,2,0)</f>
        <v>22</v>
      </c>
      <c r="F116" s="7"/>
      <c r="G116" s="7"/>
      <c r="H116" s="7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8"/>
      <c r="AF116" s="8"/>
      <c r="AG116" s="8"/>
      <c r="AH116" s="8"/>
      <c r="AI116" s="7">
        <f>E116</f>
        <v>22</v>
      </c>
    </row>
    <row r="117" spans="1:35" x14ac:dyDescent="0.25">
      <c r="A117" s="4" t="s">
        <v>132</v>
      </c>
      <c r="B117" s="4" t="s">
        <v>7</v>
      </c>
      <c r="C117" s="18" t="s">
        <v>50</v>
      </c>
      <c r="D117" s="6">
        <v>5.5</v>
      </c>
      <c r="E117" s="7">
        <f>VLOOKUP(A117,'[1]1'!A:B,2,0)</f>
        <v>22</v>
      </c>
      <c r="F117" s="7"/>
      <c r="G117" s="7"/>
      <c r="H117" s="7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7">
        <f>E117</f>
        <v>22</v>
      </c>
    </row>
    <row r="118" spans="1:35" x14ac:dyDescent="0.25">
      <c r="A118" s="4" t="s">
        <v>133</v>
      </c>
      <c r="B118" s="4" t="s">
        <v>7</v>
      </c>
      <c r="C118" s="18" t="s">
        <v>50</v>
      </c>
      <c r="D118" s="6">
        <v>8.5</v>
      </c>
      <c r="E118" s="7">
        <f>VLOOKUP(A118,'[1]1'!A:B,2,0)</f>
        <v>21</v>
      </c>
      <c r="F118" s="7"/>
      <c r="G118" s="7"/>
      <c r="H118" s="7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8"/>
      <c r="AF118" s="8"/>
      <c r="AG118" s="8"/>
      <c r="AH118" s="8"/>
      <c r="AI118" s="7">
        <f>E118</f>
        <v>21</v>
      </c>
    </row>
    <row r="119" spans="1:35" x14ac:dyDescent="0.25">
      <c r="A119" s="4" t="s">
        <v>134</v>
      </c>
      <c r="B119" s="4" t="s">
        <v>12</v>
      </c>
      <c r="C119" s="9" t="s">
        <v>10</v>
      </c>
      <c r="D119" s="6">
        <v>7</v>
      </c>
      <c r="E119" s="7">
        <f>VLOOKUP(A119,'[1]1'!A:B,2,0)</f>
        <v>21</v>
      </c>
      <c r="F119" s="7"/>
      <c r="G119" s="7"/>
      <c r="H119" s="7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8"/>
      <c r="AF119" s="8"/>
      <c r="AG119" s="8"/>
      <c r="AH119" s="8"/>
      <c r="AI119" s="7">
        <f>E119</f>
        <v>21</v>
      </c>
    </row>
    <row r="120" spans="1:35" x14ac:dyDescent="0.25">
      <c r="A120" s="4" t="s">
        <v>135</v>
      </c>
      <c r="B120" s="4" t="s">
        <v>7</v>
      </c>
      <c r="C120" s="13" t="s">
        <v>20</v>
      </c>
      <c r="D120" s="6">
        <v>6.5</v>
      </c>
      <c r="E120" s="7">
        <f>VLOOKUP(A120,'[1]1'!A:B,2,0)</f>
        <v>21</v>
      </c>
      <c r="F120" s="7"/>
      <c r="G120" s="7"/>
      <c r="H120" s="7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8"/>
      <c r="AF120" s="8"/>
      <c r="AG120" s="8"/>
      <c r="AH120" s="8"/>
      <c r="AI120" s="7">
        <f>E120</f>
        <v>21</v>
      </c>
    </row>
    <row r="121" spans="1:35" x14ac:dyDescent="0.25">
      <c r="A121" s="4" t="s">
        <v>136</v>
      </c>
      <c r="B121" s="4" t="s">
        <v>7</v>
      </c>
      <c r="C121" s="13" t="s">
        <v>20</v>
      </c>
      <c r="D121" s="6">
        <v>4</v>
      </c>
      <c r="E121" s="7">
        <f>VLOOKUP(A121,'[1]1'!A:B,2,0)</f>
        <v>21</v>
      </c>
      <c r="F121" s="7"/>
      <c r="G121" s="7"/>
      <c r="H121" s="7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8"/>
      <c r="AF121" s="8"/>
      <c r="AG121" s="8"/>
      <c r="AH121" s="8"/>
      <c r="AI121" s="7">
        <f>E121</f>
        <v>21</v>
      </c>
    </row>
    <row r="122" spans="1:35" x14ac:dyDescent="0.25">
      <c r="A122" s="4" t="s">
        <v>137</v>
      </c>
      <c r="B122" s="4" t="s">
        <v>15</v>
      </c>
      <c r="C122" s="17" t="s">
        <v>46</v>
      </c>
      <c r="D122" s="6">
        <v>6</v>
      </c>
      <c r="E122" s="7">
        <f>VLOOKUP(A122,'[1]1'!A:B,2,0)</f>
        <v>21</v>
      </c>
      <c r="F122" s="7"/>
      <c r="G122" s="7"/>
      <c r="H122" s="7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8"/>
      <c r="AF122" s="8"/>
      <c r="AG122" s="8"/>
      <c r="AH122" s="8"/>
      <c r="AI122" s="7">
        <f>E122</f>
        <v>21</v>
      </c>
    </row>
    <row r="123" spans="1:35" x14ac:dyDescent="0.25">
      <c r="A123" s="4" t="s">
        <v>138</v>
      </c>
      <c r="B123" s="4" t="s">
        <v>15</v>
      </c>
      <c r="C123" s="14" t="s">
        <v>24</v>
      </c>
      <c r="D123" s="6">
        <v>5.5</v>
      </c>
      <c r="E123" s="7">
        <f>VLOOKUP(A123,'[1]1'!A:B,2,0)</f>
        <v>21</v>
      </c>
      <c r="F123" s="7"/>
      <c r="G123" s="7"/>
      <c r="H123" s="7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8"/>
      <c r="AF123" s="8"/>
      <c r="AG123" s="8"/>
      <c r="AH123" s="8"/>
      <c r="AI123" s="7">
        <f>E123</f>
        <v>21</v>
      </c>
    </row>
    <row r="124" spans="1:35" x14ac:dyDescent="0.25">
      <c r="A124" s="4" t="s">
        <v>139</v>
      </c>
      <c r="B124" s="4" t="s">
        <v>7</v>
      </c>
      <c r="C124" s="14" t="s">
        <v>24</v>
      </c>
      <c r="D124" s="6">
        <v>7</v>
      </c>
      <c r="E124" s="7">
        <f>VLOOKUP(A124,'[1]1'!A:B,2,0)</f>
        <v>21</v>
      </c>
      <c r="F124" s="7"/>
      <c r="G124" s="7"/>
      <c r="H124" s="7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8"/>
      <c r="AF124" s="8"/>
      <c r="AG124" s="8"/>
      <c r="AH124" s="8"/>
      <c r="AI124" s="7">
        <f>E124</f>
        <v>21</v>
      </c>
    </row>
    <row r="125" spans="1:35" x14ac:dyDescent="0.25">
      <c r="A125" s="4" t="s">
        <v>140</v>
      </c>
      <c r="B125" s="4" t="s">
        <v>15</v>
      </c>
      <c r="C125" s="10" t="s">
        <v>13</v>
      </c>
      <c r="D125" s="6">
        <v>6</v>
      </c>
      <c r="E125" s="7">
        <f>VLOOKUP(A125,'[1]1'!A:B,2,0)</f>
        <v>21</v>
      </c>
      <c r="F125" s="7"/>
      <c r="G125" s="7"/>
      <c r="H125" s="7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8"/>
      <c r="AF125" s="8"/>
      <c r="AG125" s="8"/>
      <c r="AH125" s="8"/>
      <c r="AI125" s="7">
        <f>E125</f>
        <v>21</v>
      </c>
    </row>
    <row r="126" spans="1:35" x14ac:dyDescent="0.25">
      <c r="A126" s="4" t="s">
        <v>141</v>
      </c>
      <c r="B126" s="4" t="s">
        <v>15</v>
      </c>
      <c r="C126" s="14" t="s">
        <v>24</v>
      </c>
      <c r="D126" s="6">
        <v>5</v>
      </c>
      <c r="E126" s="7">
        <f>VLOOKUP(A126,'[1]1'!A:B,2,0)</f>
        <v>20</v>
      </c>
      <c r="F126" s="7"/>
      <c r="G126" s="7"/>
      <c r="H126" s="7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7">
        <f>E126</f>
        <v>20</v>
      </c>
    </row>
    <row r="127" spans="1:35" x14ac:dyDescent="0.25">
      <c r="A127" s="4" t="s">
        <v>142</v>
      </c>
      <c r="B127" s="4" t="s">
        <v>12</v>
      </c>
      <c r="C127" s="17" t="s">
        <v>46</v>
      </c>
      <c r="D127" s="6">
        <v>4</v>
      </c>
      <c r="E127" s="7">
        <f>VLOOKUP(A127,'[1]1'!A:B,2,0)</f>
        <v>20</v>
      </c>
      <c r="F127" s="7"/>
      <c r="G127" s="7"/>
      <c r="H127" s="7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8"/>
      <c r="AF127" s="8"/>
      <c r="AG127" s="8"/>
      <c r="AH127" s="8"/>
      <c r="AI127" s="7">
        <f>E127</f>
        <v>20</v>
      </c>
    </row>
    <row r="128" spans="1:35" x14ac:dyDescent="0.25">
      <c r="A128" s="4" t="s">
        <v>143</v>
      </c>
      <c r="B128" s="4" t="s">
        <v>7</v>
      </c>
      <c r="C128" s="5" t="s">
        <v>8</v>
      </c>
      <c r="D128" s="6">
        <v>9</v>
      </c>
      <c r="E128" s="7">
        <f>VLOOKUP(A128,'[1]1'!A:B,2,0)</f>
        <v>19</v>
      </c>
      <c r="F128" s="7"/>
      <c r="G128" s="7"/>
      <c r="H128" s="7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8"/>
      <c r="AF128" s="8"/>
      <c r="AG128" s="8"/>
      <c r="AH128" s="8"/>
      <c r="AI128" s="7">
        <f>E128</f>
        <v>19</v>
      </c>
    </row>
    <row r="129" spans="1:35" x14ac:dyDescent="0.25">
      <c r="A129" s="4" t="s">
        <v>144</v>
      </c>
      <c r="B129" s="4" t="s">
        <v>7</v>
      </c>
      <c r="C129" s="11" t="s">
        <v>18</v>
      </c>
      <c r="D129" s="6">
        <v>6.5</v>
      </c>
      <c r="E129" s="7">
        <f>VLOOKUP(A129,'[1]1'!A:B,2,0)</f>
        <v>19</v>
      </c>
      <c r="F129" s="7"/>
      <c r="G129" s="7"/>
      <c r="H129" s="7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8"/>
      <c r="AF129" s="8"/>
      <c r="AG129" s="8"/>
      <c r="AH129" s="8"/>
      <c r="AI129" s="7">
        <f>E129</f>
        <v>19</v>
      </c>
    </row>
    <row r="130" spans="1:35" x14ac:dyDescent="0.25">
      <c r="A130" s="4" t="s">
        <v>145</v>
      </c>
      <c r="B130" s="4" t="s">
        <v>7</v>
      </c>
      <c r="C130" s="15" t="s">
        <v>39</v>
      </c>
      <c r="D130" s="6">
        <v>5</v>
      </c>
      <c r="E130" s="7">
        <f>VLOOKUP(A130,'[1]1'!A:B,2,0)</f>
        <v>19</v>
      </c>
      <c r="F130" s="7"/>
      <c r="G130" s="7"/>
      <c r="H130" s="7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8"/>
      <c r="AF130" s="8"/>
      <c r="AG130" s="8"/>
      <c r="AH130" s="8"/>
      <c r="AI130" s="7">
        <f>E130</f>
        <v>19</v>
      </c>
    </row>
    <row r="131" spans="1:35" x14ac:dyDescent="0.25">
      <c r="A131" s="4" t="s">
        <v>146</v>
      </c>
      <c r="B131" s="4" t="s">
        <v>12</v>
      </c>
      <c r="C131" s="17" t="s">
        <v>46</v>
      </c>
      <c r="D131" s="6">
        <v>8.5</v>
      </c>
      <c r="E131" s="7">
        <f>VLOOKUP(A131,'[1]1'!A:B,2,0)</f>
        <v>19</v>
      </c>
      <c r="F131" s="7"/>
      <c r="G131" s="7"/>
      <c r="H131" s="7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8"/>
      <c r="AF131" s="8"/>
      <c r="AG131" s="8"/>
      <c r="AH131" s="8"/>
      <c r="AI131" s="7">
        <f>E131</f>
        <v>19</v>
      </c>
    </row>
    <row r="132" spans="1:35" x14ac:dyDescent="0.25">
      <c r="A132" s="4" t="s">
        <v>147</v>
      </c>
      <c r="B132" s="4" t="s">
        <v>15</v>
      </c>
      <c r="C132" s="5" t="s">
        <v>8</v>
      </c>
      <c r="D132" s="6">
        <v>7.5</v>
      </c>
      <c r="E132" s="7">
        <f>VLOOKUP(A132,'[1]1'!A:B,2,0)</f>
        <v>19</v>
      </c>
      <c r="F132" s="7"/>
      <c r="G132" s="7"/>
      <c r="H132" s="7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8"/>
      <c r="AF132" s="8"/>
      <c r="AG132" s="8"/>
      <c r="AH132" s="8"/>
      <c r="AI132" s="7">
        <f>E132</f>
        <v>19</v>
      </c>
    </row>
    <row r="133" spans="1:35" x14ac:dyDescent="0.25">
      <c r="A133" s="4" t="s">
        <v>148</v>
      </c>
      <c r="B133" s="4" t="s">
        <v>15</v>
      </c>
      <c r="C133" s="16" t="s">
        <v>43</v>
      </c>
      <c r="D133" s="6">
        <v>4</v>
      </c>
      <c r="E133" s="7">
        <f>VLOOKUP(A133,'[1]1'!A:B,2,0)</f>
        <v>19</v>
      </c>
      <c r="F133" s="7"/>
      <c r="G133" s="7"/>
      <c r="H133" s="7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8"/>
      <c r="AF133" s="8"/>
      <c r="AG133" s="8"/>
      <c r="AH133" s="8"/>
      <c r="AI133" s="7">
        <f>E133</f>
        <v>19</v>
      </c>
    </row>
    <row r="134" spans="1:35" x14ac:dyDescent="0.25">
      <c r="A134" s="4" t="s">
        <v>149</v>
      </c>
      <c r="B134" s="4" t="s">
        <v>15</v>
      </c>
      <c r="C134" s="17" t="s">
        <v>46</v>
      </c>
      <c r="D134" s="6">
        <v>4.5</v>
      </c>
      <c r="E134" s="7">
        <f>VLOOKUP(A134,'[1]1'!A:B,2,0)</f>
        <v>19</v>
      </c>
      <c r="F134" s="7"/>
      <c r="G134" s="7"/>
      <c r="H134" s="7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8"/>
      <c r="AF134" s="8"/>
      <c r="AG134" s="8"/>
      <c r="AH134" s="8"/>
      <c r="AI134" s="7">
        <f>E134</f>
        <v>19</v>
      </c>
    </row>
    <row r="135" spans="1:35" x14ac:dyDescent="0.25">
      <c r="A135" s="4" t="s">
        <v>150</v>
      </c>
      <c r="B135" s="4" t="s">
        <v>15</v>
      </c>
      <c r="C135" s="14" t="s">
        <v>24</v>
      </c>
      <c r="D135" s="6">
        <v>4</v>
      </c>
      <c r="E135" s="7">
        <f>VLOOKUP(A135,'[1]1'!A:B,2,0)</f>
        <v>19</v>
      </c>
      <c r="F135" s="7"/>
      <c r="G135" s="7"/>
      <c r="H135" s="7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8"/>
      <c r="AF135" s="8"/>
      <c r="AG135" s="8"/>
      <c r="AH135" s="8"/>
      <c r="AI135" s="7">
        <f>E135</f>
        <v>19</v>
      </c>
    </row>
    <row r="136" spans="1:35" x14ac:dyDescent="0.25">
      <c r="A136" s="4" t="s">
        <v>151</v>
      </c>
      <c r="B136" s="4" t="s">
        <v>7</v>
      </c>
      <c r="C136" s="15" t="s">
        <v>39</v>
      </c>
      <c r="D136" s="6">
        <v>4</v>
      </c>
      <c r="E136" s="7">
        <f>VLOOKUP(A136,'[1]1'!A:B,2,0)</f>
        <v>19</v>
      </c>
      <c r="F136" s="7"/>
      <c r="G136" s="7"/>
      <c r="H136" s="7"/>
      <c r="I136" s="7"/>
      <c r="J136" s="7"/>
      <c r="K136" s="7"/>
      <c r="L136" s="7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8"/>
      <c r="AF136" s="8"/>
      <c r="AG136" s="8"/>
      <c r="AH136" s="8"/>
      <c r="AI136" s="7">
        <f>E136</f>
        <v>19</v>
      </c>
    </row>
    <row r="137" spans="1:35" x14ac:dyDescent="0.25">
      <c r="A137" s="4" t="s">
        <v>152</v>
      </c>
      <c r="B137" s="4" t="s">
        <v>15</v>
      </c>
      <c r="C137" s="16" t="s">
        <v>43</v>
      </c>
      <c r="D137" s="6">
        <v>6.5</v>
      </c>
      <c r="E137" s="7">
        <f>VLOOKUP(A137,'[1]1'!A:B,2,0)</f>
        <v>18</v>
      </c>
      <c r="F137" s="7"/>
      <c r="G137" s="7"/>
      <c r="H137" s="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8"/>
      <c r="AF137" s="8"/>
      <c r="AG137" s="8"/>
      <c r="AH137" s="8"/>
      <c r="AI137" s="7">
        <f>E137</f>
        <v>18</v>
      </c>
    </row>
    <row r="138" spans="1:35" x14ac:dyDescent="0.25">
      <c r="A138" s="4" t="s">
        <v>153</v>
      </c>
      <c r="B138" s="4" t="s">
        <v>15</v>
      </c>
      <c r="C138" s="5" t="s">
        <v>8</v>
      </c>
      <c r="D138" s="6">
        <v>6</v>
      </c>
      <c r="E138" s="7">
        <f>VLOOKUP(A138,'[1]1'!A:B,2,0)</f>
        <v>18</v>
      </c>
      <c r="F138" s="7"/>
      <c r="G138" s="7"/>
      <c r="H138" s="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8"/>
      <c r="AF138" s="8"/>
      <c r="AG138" s="8"/>
      <c r="AH138" s="8"/>
      <c r="AI138" s="7">
        <f>E138</f>
        <v>18</v>
      </c>
    </row>
    <row r="139" spans="1:35" x14ac:dyDescent="0.25">
      <c r="A139" s="4" t="s">
        <v>154</v>
      </c>
      <c r="B139" s="4" t="s">
        <v>15</v>
      </c>
      <c r="C139" s="9" t="s">
        <v>10</v>
      </c>
      <c r="D139" s="6">
        <v>7</v>
      </c>
      <c r="E139" s="7">
        <f>VLOOKUP(A139,'[1]1'!A:B,2,0)</f>
        <v>18</v>
      </c>
      <c r="F139" s="7"/>
      <c r="G139" s="7"/>
      <c r="H139" s="7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7">
        <f>E139</f>
        <v>18</v>
      </c>
    </row>
    <row r="140" spans="1:35" x14ac:dyDescent="0.25">
      <c r="A140" s="19" t="s">
        <v>155</v>
      </c>
      <c r="B140" s="4" t="s">
        <v>7</v>
      </c>
      <c r="C140" s="16" t="s">
        <v>43</v>
      </c>
      <c r="D140" s="6">
        <v>4</v>
      </c>
      <c r="E140" s="7">
        <f>VLOOKUP(A140,'[1]1'!A:B,2,0)</f>
        <v>18</v>
      </c>
      <c r="F140" s="7"/>
      <c r="G140" s="7"/>
      <c r="H140" s="7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7">
        <f>E140</f>
        <v>18</v>
      </c>
    </row>
    <row r="141" spans="1:35" x14ac:dyDescent="0.25">
      <c r="A141" s="4" t="s">
        <v>156</v>
      </c>
      <c r="B141" s="4" t="s">
        <v>7</v>
      </c>
      <c r="C141" s="17" t="s">
        <v>46</v>
      </c>
      <c r="D141" s="6">
        <v>8.5</v>
      </c>
      <c r="E141" s="7">
        <f>VLOOKUP(A141,'[1]1'!A:B,2,0)</f>
        <v>18</v>
      </c>
      <c r="F141" s="7"/>
      <c r="G141" s="7"/>
      <c r="H141" s="7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8"/>
      <c r="AF141" s="8"/>
      <c r="AG141" s="8"/>
      <c r="AH141" s="8"/>
      <c r="AI141" s="7">
        <f>E141</f>
        <v>18</v>
      </c>
    </row>
    <row r="142" spans="1:35" x14ac:dyDescent="0.25">
      <c r="A142" s="4" t="s">
        <v>157</v>
      </c>
      <c r="B142" s="4" t="s">
        <v>7</v>
      </c>
      <c r="C142" s="14" t="s">
        <v>24</v>
      </c>
      <c r="D142" s="6">
        <v>4</v>
      </c>
      <c r="E142" s="7">
        <f>VLOOKUP(A142,'[1]1'!A:B,2,0)</f>
        <v>18</v>
      </c>
      <c r="F142" s="7"/>
      <c r="G142" s="7"/>
      <c r="H142" s="7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8"/>
      <c r="AF142" s="8"/>
      <c r="AG142" s="8"/>
      <c r="AH142" s="8"/>
      <c r="AI142" s="7">
        <f>E142</f>
        <v>18</v>
      </c>
    </row>
    <row r="143" spans="1:35" x14ac:dyDescent="0.25">
      <c r="A143" s="4" t="s">
        <v>158</v>
      </c>
      <c r="B143" s="4" t="s">
        <v>7</v>
      </c>
      <c r="C143" s="15" t="s">
        <v>39</v>
      </c>
      <c r="D143" s="6">
        <v>4</v>
      </c>
      <c r="E143" s="7">
        <f>VLOOKUP(A143,'[1]1'!A:B,2,0)</f>
        <v>18</v>
      </c>
      <c r="F143" s="7"/>
      <c r="G143" s="7"/>
      <c r="H143" s="7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8"/>
      <c r="AF143" s="8"/>
      <c r="AG143" s="8"/>
      <c r="AH143" s="8"/>
      <c r="AI143" s="7">
        <f>E143</f>
        <v>18</v>
      </c>
    </row>
    <row r="144" spans="1:35" x14ac:dyDescent="0.25">
      <c r="A144" s="4" t="s">
        <v>159</v>
      </c>
      <c r="B144" s="4" t="s">
        <v>15</v>
      </c>
      <c r="C144" s="18" t="s">
        <v>50</v>
      </c>
      <c r="D144" s="6">
        <v>6.5</v>
      </c>
      <c r="E144" s="7">
        <f>VLOOKUP(A144,'[1]1'!A:B,2,0)</f>
        <v>18</v>
      </c>
      <c r="F144" s="7"/>
      <c r="G144" s="7"/>
      <c r="H144" s="7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8"/>
      <c r="AF144" s="8"/>
      <c r="AG144" s="8"/>
      <c r="AH144" s="8"/>
      <c r="AI144" s="7">
        <f>E144</f>
        <v>18</v>
      </c>
    </row>
    <row r="145" spans="1:35" x14ac:dyDescent="0.25">
      <c r="A145" s="4" t="s">
        <v>160</v>
      </c>
      <c r="B145" s="4" t="s">
        <v>7</v>
      </c>
      <c r="C145" s="18" t="s">
        <v>50</v>
      </c>
      <c r="D145" s="6">
        <v>8</v>
      </c>
      <c r="E145" s="7">
        <f>VLOOKUP(A145,'[1]1'!A:B,2,0)</f>
        <v>18</v>
      </c>
      <c r="F145" s="7"/>
      <c r="G145" s="7"/>
      <c r="H145" s="7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8"/>
      <c r="AF145" s="8"/>
      <c r="AG145" s="8"/>
      <c r="AH145" s="8"/>
      <c r="AI145" s="7">
        <f>E145</f>
        <v>18</v>
      </c>
    </row>
    <row r="146" spans="1:35" x14ac:dyDescent="0.25">
      <c r="A146" s="4" t="s">
        <v>161</v>
      </c>
      <c r="B146" s="4" t="s">
        <v>7</v>
      </c>
      <c r="C146" s="5" t="s">
        <v>8</v>
      </c>
      <c r="D146" s="6">
        <v>8.5</v>
      </c>
      <c r="E146" s="7">
        <f>VLOOKUP(A146,'[1]1'!A:B,2,0)</f>
        <v>17</v>
      </c>
      <c r="F146" s="7"/>
      <c r="G146" s="7"/>
      <c r="H146" s="7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8"/>
      <c r="AF146" s="8"/>
      <c r="AG146" s="8"/>
      <c r="AH146" s="8"/>
      <c r="AI146" s="7">
        <f>E146</f>
        <v>17</v>
      </c>
    </row>
    <row r="147" spans="1:35" x14ac:dyDescent="0.25">
      <c r="A147" s="4" t="s">
        <v>162</v>
      </c>
      <c r="B147" s="4" t="s">
        <v>7</v>
      </c>
      <c r="C147" s="9" t="s">
        <v>10</v>
      </c>
      <c r="D147" s="6">
        <v>9.5</v>
      </c>
      <c r="E147" s="7">
        <f>VLOOKUP(A147,'[1]1'!A:B,2,0)</f>
        <v>17</v>
      </c>
      <c r="F147" s="7"/>
      <c r="G147" s="7"/>
      <c r="H147" s="7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8"/>
      <c r="AF147" s="8"/>
      <c r="AG147" s="8"/>
      <c r="AH147" s="8"/>
      <c r="AI147" s="7">
        <f>E147</f>
        <v>17</v>
      </c>
    </row>
    <row r="148" spans="1:35" x14ac:dyDescent="0.25">
      <c r="A148" s="4" t="s">
        <v>163</v>
      </c>
      <c r="B148" s="4" t="s">
        <v>7</v>
      </c>
      <c r="C148" s="5" t="s">
        <v>8</v>
      </c>
      <c r="D148" s="6">
        <v>7</v>
      </c>
      <c r="E148" s="7">
        <f>VLOOKUP(A148,'[1]1'!A:B,2,0)</f>
        <v>17</v>
      </c>
      <c r="F148" s="7"/>
      <c r="G148" s="7"/>
      <c r="H148" s="7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8"/>
      <c r="AF148" s="8"/>
      <c r="AG148" s="8"/>
      <c r="AH148" s="8"/>
      <c r="AI148" s="7">
        <f>E148</f>
        <v>17</v>
      </c>
    </row>
    <row r="149" spans="1:35" x14ac:dyDescent="0.25">
      <c r="A149" s="4" t="s">
        <v>164</v>
      </c>
      <c r="B149" s="4" t="s">
        <v>15</v>
      </c>
      <c r="C149" s="13" t="s">
        <v>20</v>
      </c>
      <c r="D149" s="6">
        <v>7</v>
      </c>
      <c r="E149" s="7">
        <f>VLOOKUP(A149,'[1]1'!A:B,2,0)</f>
        <v>17</v>
      </c>
      <c r="F149" s="7"/>
      <c r="G149" s="7"/>
      <c r="H149" s="7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8"/>
      <c r="AF149" s="8"/>
      <c r="AG149" s="8"/>
      <c r="AH149" s="8"/>
      <c r="AI149" s="7">
        <f>E149</f>
        <v>17</v>
      </c>
    </row>
    <row r="150" spans="1:35" x14ac:dyDescent="0.25">
      <c r="A150" s="4" t="s">
        <v>165</v>
      </c>
      <c r="B150" s="4" t="s">
        <v>7</v>
      </c>
      <c r="C150" s="17" t="s">
        <v>46</v>
      </c>
      <c r="D150" s="6">
        <v>7.5</v>
      </c>
      <c r="E150" s="7">
        <f>VLOOKUP(A150,'[1]1'!A:B,2,0)</f>
        <v>17</v>
      </c>
      <c r="F150" s="7"/>
      <c r="G150" s="7"/>
      <c r="H150" s="7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8"/>
      <c r="AF150" s="8"/>
      <c r="AG150" s="8"/>
      <c r="AH150" s="8"/>
      <c r="AI150" s="7">
        <f>E150</f>
        <v>17</v>
      </c>
    </row>
    <row r="151" spans="1:35" x14ac:dyDescent="0.25">
      <c r="A151" s="4" t="s">
        <v>166</v>
      </c>
      <c r="B151" s="4" t="s">
        <v>7</v>
      </c>
      <c r="C151" s="14" t="s">
        <v>24</v>
      </c>
      <c r="D151" s="6">
        <v>6</v>
      </c>
      <c r="E151" s="7">
        <f>VLOOKUP(A151,'[1]1'!A:B,2,0)</f>
        <v>17</v>
      </c>
      <c r="F151" s="7"/>
      <c r="G151" s="7"/>
      <c r="H151" s="7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8"/>
      <c r="AF151" s="8"/>
      <c r="AG151" s="8"/>
      <c r="AH151" s="8"/>
      <c r="AI151" s="7">
        <f>E151</f>
        <v>17</v>
      </c>
    </row>
    <row r="152" spans="1:35" x14ac:dyDescent="0.25">
      <c r="A152" s="4" t="s">
        <v>167</v>
      </c>
      <c r="B152" s="4" t="s">
        <v>7</v>
      </c>
      <c r="C152" s="11" t="s">
        <v>18</v>
      </c>
      <c r="D152" s="6">
        <v>6.5</v>
      </c>
      <c r="E152" s="7">
        <f>VLOOKUP(A152,'[1]1'!A:B,2,0)</f>
        <v>17</v>
      </c>
      <c r="F152" s="7"/>
      <c r="G152" s="7"/>
      <c r="H152" s="7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8"/>
      <c r="AF152" s="8"/>
      <c r="AG152" s="8"/>
      <c r="AH152" s="8"/>
      <c r="AI152" s="7">
        <f>E152</f>
        <v>17</v>
      </c>
    </row>
    <row r="153" spans="1:35" x14ac:dyDescent="0.25">
      <c r="A153" s="4" t="s">
        <v>168</v>
      </c>
      <c r="B153" s="4" t="s">
        <v>7</v>
      </c>
      <c r="C153" s="18" t="s">
        <v>50</v>
      </c>
      <c r="D153" s="6">
        <v>8.5</v>
      </c>
      <c r="E153" s="7">
        <f>VLOOKUP(A153,'[1]1'!A:B,2,0)</f>
        <v>17</v>
      </c>
      <c r="F153" s="7"/>
      <c r="G153" s="7"/>
      <c r="H153" s="7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8"/>
      <c r="AF153" s="8"/>
      <c r="AG153" s="8"/>
      <c r="AH153" s="8"/>
      <c r="AI153" s="7">
        <f>E153</f>
        <v>17</v>
      </c>
    </row>
    <row r="154" spans="1:35" x14ac:dyDescent="0.25">
      <c r="A154" s="4" t="s">
        <v>169</v>
      </c>
      <c r="B154" s="4" t="s">
        <v>12</v>
      </c>
      <c r="C154" s="16" t="s">
        <v>43</v>
      </c>
      <c r="D154" s="6">
        <v>7.5</v>
      </c>
      <c r="E154" s="7">
        <f>VLOOKUP(A154,'[1]1'!A:B,2,0)</f>
        <v>16</v>
      </c>
      <c r="F154" s="7"/>
      <c r="G154" s="7"/>
      <c r="H154" s="7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8"/>
      <c r="AF154" s="8"/>
      <c r="AG154" s="8"/>
      <c r="AH154" s="8"/>
      <c r="AI154" s="7">
        <f>E154</f>
        <v>16</v>
      </c>
    </row>
    <row r="155" spans="1:35" x14ac:dyDescent="0.25">
      <c r="A155" s="4" t="s">
        <v>170</v>
      </c>
      <c r="B155" s="4" t="s">
        <v>15</v>
      </c>
      <c r="C155" s="14" t="s">
        <v>24</v>
      </c>
      <c r="D155" s="6">
        <v>5</v>
      </c>
      <c r="E155" s="7">
        <f>VLOOKUP(A155,'[1]1'!A:B,2,0)</f>
        <v>16</v>
      </c>
      <c r="F155" s="7"/>
      <c r="G155" s="7"/>
      <c r="H155" s="7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7">
        <f>E155</f>
        <v>16</v>
      </c>
    </row>
    <row r="156" spans="1:35" x14ac:dyDescent="0.25">
      <c r="A156" s="4" t="s">
        <v>171</v>
      </c>
      <c r="B156" s="4" t="s">
        <v>7</v>
      </c>
      <c r="C156" s="11" t="s">
        <v>18</v>
      </c>
      <c r="D156" s="6">
        <v>8</v>
      </c>
      <c r="E156" s="7">
        <f>VLOOKUP(A156,'[1]1'!A:B,2,0)</f>
        <v>16</v>
      </c>
      <c r="F156" s="7"/>
      <c r="G156" s="7"/>
      <c r="H156" s="7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7">
        <f>E156</f>
        <v>16</v>
      </c>
    </row>
    <row r="157" spans="1:35" x14ac:dyDescent="0.25">
      <c r="A157" s="4" t="s">
        <v>172</v>
      </c>
      <c r="B157" s="4" t="s">
        <v>7</v>
      </c>
      <c r="C157" s="15" t="s">
        <v>39</v>
      </c>
      <c r="D157" s="6">
        <v>7.5</v>
      </c>
      <c r="E157" s="7">
        <f>VLOOKUP(A157,'[1]1'!A:B,2,0)</f>
        <v>16</v>
      </c>
      <c r="F157" s="7"/>
      <c r="G157" s="7"/>
      <c r="H157" s="7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8"/>
      <c r="AF157" s="8"/>
      <c r="AG157" s="8"/>
      <c r="AH157" s="8"/>
      <c r="AI157" s="7">
        <f>E157</f>
        <v>16</v>
      </c>
    </row>
    <row r="158" spans="1:35" x14ac:dyDescent="0.25">
      <c r="A158" s="4" t="s">
        <v>173</v>
      </c>
      <c r="B158" s="4" t="s">
        <v>7</v>
      </c>
      <c r="C158" s="9" t="s">
        <v>10</v>
      </c>
      <c r="D158" s="6">
        <v>4</v>
      </c>
      <c r="E158" s="7">
        <f>VLOOKUP(A158,'[1]1'!A:B,2,0)</f>
        <v>16</v>
      </c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8"/>
      <c r="AF158" s="8"/>
      <c r="AG158" s="8"/>
      <c r="AH158" s="8"/>
      <c r="AI158" s="7">
        <f>E158</f>
        <v>16</v>
      </c>
    </row>
    <row r="159" spans="1:35" x14ac:dyDescent="0.25">
      <c r="A159" s="4" t="s">
        <v>174</v>
      </c>
      <c r="B159" s="4" t="s">
        <v>7</v>
      </c>
      <c r="C159" s="17" t="s">
        <v>46</v>
      </c>
      <c r="D159" s="6">
        <v>4</v>
      </c>
      <c r="E159" s="7">
        <f>VLOOKUP(A159,'[1]1'!A:B,2,0)</f>
        <v>16</v>
      </c>
      <c r="F159" s="7"/>
      <c r="G159" s="7"/>
      <c r="H159" s="7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8"/>
      <c r="AF159" s="8"/>
      <c r="AG159" s="8"/>
      <c r="AH159" s="8"/>
      <c r="AI159" s="7">
        <f>E159</f>
        <v>16</v>
      </c>
    </row>
    <row r="160" spans="1:35" x14ac:dyDescent="0.25">
      <c r="A160" s="4" t="s">
        <v>175</v>
      </c>
      <c r="B160" s="4" t="s">
        <v>12</v>
      </c>
      <c r="C160" s="14" t="s">
        <v>24</v>
      </c>
      <c r="D160" s="6">
        <v>4</v>
      </c>
      <c r="E160" s="7">
        <f>VLOOKUP(A160,'[1]1'!A:B,2,0)</f>
        <v>16</v>
      </c>
      <c r="F160" s="7"/>
      <c r="G160" s="7"/>
      <c r="H160" s="7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8"/>
      <c r="AF160" s="8"/>
      <c r="AG160" s="8"/>
      <c r="AH160" s="8"/>
      <c r="AI160" s="7">
        <f>E160</f>
        <v>16</v>
      </c>
    </row>
    <row r="161" spans="1:35" x14ac:dyDescent="0.25">
      <c r="A161" s="4" t="s">
        <v>176</v>
      </c>
      <c r="B161" s="4" t="s">
        <v>15</v>
      </c>
      <c r="C161" s="14" t="s">
        <v>24</v>
      </c>
      <c r="D161" s="6">
        <v>5.5</v>
      </c>
      <c r="E161" s="7">
        <f>VLOOKUP(A161,'[1]1'!A:B,2,0)</f>
        <v>16</v>
      </c>
      <c r="F161" s="7"/>
      <c r="G161" s="7"/>
      <c r="H161" s="7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8"/>
      <c r="AF161" s="8"/>
      <c r="AG161" s="8"/>
      <c r="AH161" s="8"/>
      <c r="AI161" s="7">
        <f>E161</f>
        <v>16</v>
      </c>
    </row>
    <row r="162" spans="1:35" x14ac:dyDescent="0.25">
      <c r="A162" s="4" t="s">
        <v>177</v>
      </c>
      <c r="B162" s="4" t="s">
        <v>7</v>
      </c>
      <c r="C162" s="14" t="s">
        <v>24</v>
      </c>
      <c r="D162" s="6">
        <v>6.5</v>
      </c>
      <c r="E162" s="7">
        <f>VLOOKUP(A162,'[1]1'!A:B,2,0)</f>
        <v>16</v>
      </c>
      <c r="F162" s="7"/>
      <c r="G162" s="7"/>
      <c r="H162" s="7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8"/>
      <c r="AF162" s="8"/>
      <c r="AG162" s="8"/>
      <c r="AH162" s="8"/>
      <c r="AI162" s="7">
        <f>E162</f>
        <v>16</v>
      </c>
    </row>
    <row r="163" spans="1:35" x14ac:dyDescent="0.25">
      <c r="A163" s="4" t="s">
        <v>178</v>
      </c>
      <c r="B163" s="4" t="s">
        <v>12</v>
      </c>
      <c r="C163" s="11" t="s">
        <v>18</v>
      </c>
      <c r="D163" s="6">
        <v>4</v>
      </c>
      <c r="E163" s="7">
        <f>VLOOKUP(A163,'[1]1'!A:B,2,0)</f>
        <v>16</v>
      </c>
      <c r="F163" s="7"/>
      <c r="G163" s="7"/>
      <c r="H163" s="7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8"/>
      <c r="AF163" s="8"/>
      <c r="AG163" s="8"/>
      <c r="AH163" s="8"/>
      <c r="AI163" s="7">
        <f>E163</f>
        <v>16</v>
      </c>
    </row>
    <row r="164" spans="1:35" x14ac:dyDescent="0.25">
      <c r="A164" s="4" t="s">
        <v>179</v>
      </c>
      <c r="B164" s="4" t="s">
        <v>7</v>
      </c>
      <c r="C164" s="15" t="s">
        <v>39</v>
      </c>
      <c r="D164" s="6">
        <v>7</v>
      </c>
      <c r="E164" s="7">
        <f>VLOOKUP(A164,'[1]1'!A:B,2,0)</f>
        <v>16</v>
      </c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8"/>
      <c r="AF164" s="8"/>
      <c r="AG164" s="8"/>
      <c r="AH164" s="8"/>
      <c r="AI164" s="7">
        <f>E164</f>
        <v>16</v>
      </c>
    </row>
    <row r="165" spans="1:35" x14ac:dyDescent="0.25">
      <c r="A165" s="4" t="s">
        <v>180</v>
      </c>
      <c r="B165" s="4" t="s">
        <v>7</v>
      </c>
      <c r="C165" s="18" t="s">
        <v>50</v>
      </c>
      <c r="D165" s="6">
        <v>4</v>
      </c>
      <c r="E165" s="7">
        <f>VLOOKUP(A165,'[1]1'!A:B,2,0)</f>
        <v>16</v>
      </c>
      <c r="F165" s="7"/>
      <c r="G165" s="7"/>
      <c r="H165" s="7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8"/>
      <c r="AF165" s="8"/>
      <c r="AG165" s="8"/>
      <c r="AH165" s="8"/>
      <c r="AI165" s="7">
        <f>E165</f>
        <v>16</v>
      </c>
    </row>
    <row r="166" spans="1:35" x14ac:dyDescent="0.25">
      <c r="A166" s="4" t="s">
        <v>181</v>
      </c>
      <c r="B166" s="4" t="s">
        <v>12</v>
      </c>
      <c r="C166" s="10" t="s">
        <v>13</v>
      </c>
      <c r="D166" s="6">
        <v>7</v>
      </c>
      <c r="E166" s="7">
        <f>VLOOKUP(A166,'[1]1'!A:B,2,0)</f>
        <v>16</v>
      </c>
      <c r="F166" s="7"/>
      <c r="G166" s="7"/>
      <c r="H166" s="7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8"/>
      <c r="AF166" s="8"/>
      <c r="AG166" s="8"/>
      <c r="AH166" s="8"/>
      <c r="AI166" s="7">
        <f>E166</f>
        <v>16</v>
      </c>
    </row>
    <row r="167" spans="1:35" x14ac:dyDescent="0.25">
      <c r="A167" s="4" t="s">
        <v>182</v>
      </c>
      <c r="B167" s="4" t="s">
        <v>7</v>
      </c>
      <c r="C167" s="14" t="s">
        <v>24</v>
      </c>
      <c r="D167" s="6">
        <v>6</v>
      </c>
      <c r="E167" s="7">
        <f>VLOOKUP(A167,'[1]1'!A:B,2,0)</f>
        <v>15</v>
      </c>
      <c r="F167" s="7"/>
      <c r="G167" s="7"/>
      <c r="H167" s="7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8"/>
      <c r="AF167" s="8"/>
      <c r="AG167" s="8"/>
      <c r="AH167" s="8"/>
      <c r="AI167" s="7">
        <f>E167</f>
        <v>15</v>
      </c>
    </row>
    <row r="168" spans="1:35" x14ac:dyDescent="0.25">
      <c r="A168" s="4" t="s">
        <v>183</v>
      </c>
      <c r="B168" s="4" t="s">
        <v>7</v>
      </c>
      <c r="C168" s="10" t="s">
        <v>13</v>
      </c>
      <c r="D168" s="6">
        <v>8</v>
      </c>
      <c r="E168" s="7">
        <f>VLOOKUP(A168,'[1]1'!A:B,2,0)</f>
        <v>15</v>
      </c>
      <c r="F168" s="7"/>
      <c r="G168" s="7"/>
      <c r="H168" s="7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8"/>
      <c r="AF168" s="8"/>
      <c r="AG168" s="8"/>
      <c r="AH168" s="8"/>
      <c r="AI168" s="7">
        <f>E168</f>
        <v>15</v>
      </c>
    </row>
    <row r="169" spans="1:35" x14ac:dyDescent="0.25">
      <c r="A169" s="4" t="s">
        <v>184</v>
      </c>
      <c r="B169" s="4" t="s">
        <v>7</v>
      </c>
      <c r="C169" s="14" t="s">
        <v>24</v>
      </c>
      <c r="D169" s="6">
        <v>6.5</v>
      </c>
      <c r="E169" s="7">
        <f>VLOOKUP(A169,'[1]1'!A:B,2,0)</f>
        <v>15</v>
      </c>
      <c r="F169" s="7"/>
      <c r="G169" s="7"/>
      <c r="H169" s="7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8"/>
      <c r="AF169" s="8"/>
      <c r="AG169" s="8"/>
      <c r="AH169" s="8"/>
      <c r="AI169" s="7">
        <f>E169</f>
        <v>15</v>
      </c>
    </row>
    <row r="170" spans="1:35" x14ac:dyDescent="0.25">
      <c r="A170" s="4" t="s">
        <v>185</v>
      </c>
      <c r="B170" s="4" t="s">
        <v>12</v>
      </c>
      <c r="C170" s="15" t="s">
        <v>39</v>
      </c>
      <c r="D170" s="6">
        <v>8.5</v>
      </c>
      <c r="E170" s="7">
        <f>VLOOKUP(A170,'[1]1'!A:B,2,0)</f>
        <v>15</v>
      </c>
      <c r="F170" s="7"/>
      <c r="G170" s="7"/>
      <c r="H170" s="7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8"/>
      <c r="AF170" s="8"/>
      <c r="AG170" s="8"/>
      <c r="AH170" s="8"/>
      <c r="AI170" s="7">
        <f>E170</f>
        <v>15</v>
      </c>
    </row>
    <row r="171" spans="1:35" x14ac:dyDescent="0.25">
      <c r="A171" s="4" t="s">
        <v>186</v>
      </c>
      <c r="B171" s="4" t="s">
        <v>7</v>
      </c>
      <c r="C171" s="14" t="s">
        <v>24</v>
      </c>
      <c r="D171" s="6">
        <v>6.5</v>
      </c>
      <c r="E171" s="7">
        <f>VLOOKUP(A171,'[1]1'!A:B,2,0)</f>
        <v>15</v>
      </c>
      <c r="F171" s="7"/>
      <c r="G171" s="7"/>
      <c r="H171" s="7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8"/>
      <c r="AF171" s="8"/>
      <c r="AG171" s="8"/>
      <c r="AH171" s="8"/>
      <c r="AI171" s="7">
        <f>E171</f>
        <v>15</v>
      </c>
    </row>
    <row r="172" spans="1:35" x14ac:dyDescent="0.25">
      <c r="A172" s="4" t="s">
        <v>187</v>
      </c>
      <c r="B172" s="4" t="s">
        <v>7</v>
      </c>
      <c r="C172" s="11" t="s">
        <v>18</v>
      </c>
      <c r="D172" s="6">
        <v>4.5</v>
      </c>
      <c r="E172" s="7">
        <f>VLOOKUP(A172,'[1]1'!A:B,2,0)</f>
        <v>15</v>
      </c>
      <c r="F172" s="7"/>
      <c r="G172" s="7"/>
      <c r="H172" s="7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8"/>
      <c r="AF172" s="8"/>
      <c r="AG172" s="8"/>
      <c r="AH172" s="8"/>
      <c r="AI172" s="7">
        <f>E172</f>
        <v>15</v>
      </c>
    </row>
    <row r="173" spans="1:35" x14ac:dyDescent="0.25">
      <c r="A173" s="4" t="s">
        <v>188</v>
      </c>
      <c r="B173" s="4" t="s">
        <v>12</v>
      </c>
      <c r="C173" s="16" t="s">
        <v>43</v>
      </c>
      <c r="D173" s="6">
        <v>7.5</v>
      </c>
      <c r="E173" s="7">
        <f>VLOOKUP(A173,'[1]1'!A:B,2,0)</f>
        <v>15</v>
      </c>
      <c r="F173" s="7"/>
      <c r="G173" s="7"/>
      <c r="H173" s="7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8"/>
      <c r="AF173" s="8"/>
      <c r="AG173" s="8"/>
      <c r="AH173" s="8"/>
      <c r="AI173" s="7">
        <f>E173</f>
        <v>15</v>
      </c>
    </row>
    <row r="174" spans="1:35" x14ac:dyDescent="0.25">
      <c r="A174" s="4" t="s">
        <v>189</v>
      </c>
      <c r="B174" s="4" t="s">
        <v>15</v>
      </c>
      <c r="C174" s="17" t="s">
        <v>46</v>
      </c>
      <c r="D174" s="6">
        <v>4.5</v>
      </c>
      <c r="E174" s="7">
        <f>VLOOKUP(A174,'[1]1'!A:B,2,0)</f>
        <v>15</v>
      </c>
      <c r="F174" s="7"/>
      <c r="G174" s="7"/>
      <c r="H174" s="7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8"/>
      <c r="AF174" s="8"/>
      <c r="AG174" s="8"/>
      <c r="AH174" s="8"/>
      <c r="AI174" s="7">
        <f>E174</f>
        <v>15</v>
      </c>
    </row>
    <row r="175" spans="1:35" x14ac:dyDescent="0.25">
      <c r="A175" s="4" t="s">
        <v>190</v>
      </c>
      <c r="B175" s="4" t="s">
        <v>7</v>
      </c>
      <c r="C175" s="11" t="s">
        <v>18</v>
      </c>
      <c r="D175" s="6">
        <v>4</v>
      </c>
      <c r="E175" s="7">
        <f>VLOOKUP(A175,'[1]1'!A:B,2,0)</f>
        <v>15</v>
      </c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8"/>
      <c r="AF175" s="8"/>
      <c r="AG175" s="8"/>
      <c r="AH175" s="8"/>
      <c r="AI175" s="7">
        <f>E175</f>
        <v>15</v>
      </c>
    </row>
    <row r="176" spans="1:35" x14ac:dyDescent="0.25">
      <c r="A176" s="4" t="s">
        <v>191</v>
      </c>
      <c r="B176" s="4" t="s">
        <v>15</v>
      </c>
      <c r="C176" s="15" t="s">
        <v>39</v>
      </c>
      <c r="D176" s="6">
        <v>4.5</v>
      </c>
      <c r="E176" s="7">
        <f>VLOOKUP(A176,'[1]1'!A:B,2,0)</f>
        <v>15</v>
      </c>
      <c r="F176" s="7"/>
      <c r="G176" s="7"/>
      <c r="H176" s="7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8"/>
      <c r="AF176" s="8"/>
      <c r="AG176" s="8"/>
      <c r="AH176" s="8"/>
      <c r="AI176" s="7">
        <f>E176</f>
        <v>15</v>
      </c>
    </row>
    <row r="177" spans="1:35" x14ac:dyDescent="0.25">
      <c r="A177" s="4" t="s">
        <v>192</v>
      </c>
      <c r="B177" s="4" t="s">
        <v>7</v>
      </c>
      <c r="C177" s="18" t="s">
        <v>50</v>
      </c>
      <c r="D177" s="6">
        <v>7</v>
      </c>
      <c r="E177" s="7">
        <f>VLOOKUP(A177,'[1]1'!A:B,2,0)</f>
        <v>15</v>
      </c>
      <c r="F177" s="7"/>
      <c r="G177" s="7"/>
      <c r="H177" s="7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7">
        <f>E177</f>
        <v>15</v>
      </c>
    </row>
    <row r="178" spans="1:35" x14ac:dyDescent="0.25">
      <c r="A178" s="4" t="s">
        <v>193</v>
      </c>
      <c r="B178" s="4" t="s">
        <v>7</v>
      </c>
      <c r="C178" s="14" t="s">
        <v>24</v>
      </c>
      <c r="D178" s="6">
        <v>6</v>
      </c>
      <c r="E178" s="7">
        <f>VLOOKUP(A178,'[1]1'!A:B,2,0)</f>
        <v>14</v>
      </c>
      <c r="F178" s="7"/>
      <c r="G178" s="7"/>
      <c r="H178" s="7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8"/>
      <c r="AF178" s="8"/>
      <c r="AG178" s="8"/>
      <c r="AH178" s="8"/>
      <c r="AI178" s="7">
        <f>E178</f>
        <v>14</v>
      </c>
    </row>
    <row r="179" spans="1:35" x14ac:dyDescent="0.25">
      <c r="A179" s="4" t="s">
        <v>194</v>
      </c>
      <c r="B179" s="4" t="s">
        <v>7</v>
      </c>
      <c r="C179" s="16" t="s">
        <v>43</v>
      </c>
      <c r="D179" s="6">
        <v>8</v>
      </c>
      <c r="E179" s="7">
        <f>VLOOKUP(A179,'[1]1'!A:B,2,0)</f>
        <v>14</v>
      </c>
      <c r="F179" s="7"/>
      <c r="G179" s="7"/>
      <c r="H179" s="7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8"/>
      <c r="AF179" s="8"/>
      <c r="AG179" s="8"/>
      <c r="AH179" s="8"/>
      <c r="AI179" s="7">
        <f>E179</f>
        <v>14</v>
      </c>
    </row>
    <row r="180" spans="1:35" x14ac:dyDescent="0.25">
      <c r="A180" s="4" t="s">
        <v>195</v>
      </c>
      <c r="B180" s="4" t="s">
        <v>7</v>
      </c>
      <c r="C180" s="17" t="s">
        <v>46</v>
      </c>
      <c r="D180" s="6">
        <v>6.5</v>
      </c>
      <c r="E180" s="7">
        <f>VLOOKUP(A180,'[1]1'!A:B,2,0)</f>
        <v>14</v>
      </c>
      <c r="F180" s="7"/>
      <c r="G180" s="7"/>
      <c r="H180" s="7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8"/>
      <c r="AF180" s="8"/>
      <c r="AG180" s="8"/>
      <c r="AH180" s="8"/>
      <c r="AI180" s="7">
        <f>E180</f>
        <v>14</v>
      </c>
    </row>
    <row r="181" spans="1:35" x14ac:dyDescent="0.25">
      <c r="A181" s="4" t="s">
        <v>196</v>
      </c>
      <c r="B181" s="4" t="s">
        <v>7</v>
      </c>
      <c r="C181" s="16" t="s">
        <v>43</v>
      </c>
      <c r="D181" s="4">
        <v>7.5</v>
      </c>
      <c r="E181" s="7">
        <f>VLOOKUP(A181,'[1]1'!A:B,2,0)</f>
        <v>14</v>
      </c>
      <c r="F181" s="7"/>
      <c r="G181" s="7"/>
      <c r="H181" s="7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8"/>
      <c r="AF181" s="8"/>
      <c r="AG181" s="8"/>
      <c r="AH181" s="8"/>
      <c r="AI181" s="7">
        <f>E181</f>
        <v>14</v>
      </c>
    </row>
    <row r="182" spans="1:35" x14ac:dyDescent="0.25">
      <c r="A182" s="4" t="s">
        <v>197</v>
      </c>
      <c r="B182" s="4" t="s">
        <v>7</v>
      </c>
      <c r="C182" s="13" t="s">
        <v>20</v>
      </c>
      <c r="D182" s="6">
        <v>6</v>
      </c>
      <c r="E182" s="7">
        <f>VLOOKUP(A182,'[1]1'!A:B,2,0)</f>
        <v>14</v>
      </c>
      <c r="F182" s="7"/>
      <c r="G182" s="7"/>
      <c r="H182" s="7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8"/>
      <c r="AF182" s="8"/>
      <c r="AG182" s="8"/>
      <c r="AH182" s="8"/>
      <c r="AI182" s="7">
        <f>E182</f>
        <v>14</v>
      </c>
    </row>
    <row r="183" spans="1:35" x14ac:dyDescent="0.25">
      <c r="A183" s="4" t="s">
        <v>198</v>
      </c>
      <c r="B183" s="4" t="s">
        <v>15</v>
      </c>
      <c r="C183" s="15" t="s">
        <v>39</v>
      </c>
      <c r="D183" s="6">
        <v>4.5</v>
      </c>
      <c r="E183" s="7">
        <f>VLOOKUP(A183,'[1]1'!A:B,2,0)</f>
        <v>14</v>
      </c>
      <c r="F183" s="7"/>
      <c r="G183" s="7"/>
      <c r="H183" s="7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8"/>
      <c r="AF183" s="8"/>
      <c r="AG183" s="8"/>
      <c r="AH183" s="8"/>
      <c r="AI183" s="7">
        <f>E183</f>
        <v>14</v>
      </c>
    </row>
    <row r="184" spans="1:35" x14ac:dyDescent="0.25">
      <c r="A184" s="4" t="s">
        <v>199</v>
      </c>
      <c r="B184" s="4" t="s">
        <v>15</v>
      </c>
      <c r="C184" s="16" t="s">
        <v>43</v>
      </c>
      <c r="D184" s="6">
        <v>7.5</v>
      </c>
      <c r="E184" s="7">
        <f>VLOOKUP(A184,'[1]1'!A:B,2,0)</f>
        <v>13</v>
      </c>
      <c r="F184" s="7"/>
      <c r="G184" s="7"/>
      <c r="H184" s="7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8"/>
      <c r="AF184" s="8"/>
      <c r="AG184" s="8"/>
      <c r="AH184" s="8"/>
      <c r="AI184" s="7">
        <f>E184</f>
        <v>13</v>
      </c>
    </row>
    <row r="185" spans="1:35" x14ac:dyDescent="0.25">
      <c r="A185" s="4" t="s">
        <v>200</v>
      </c>
      <c r="B185" s="4" t="s">
        <v>7</v>
      </c>
      <c r="C185" s="15" t="s">
        <v>39</v>
      </c>
      <c r="D185" s="6">
        <v>5.5</v>
      </c>
      <c r="E185" s="7">
        <f>VLOOKUP(A185,'[1]1'!A:B,2,0)</f>
        <v>13</v>
      </c>
      <c r="F185" s="7"/>
      <c r="G185" s="7"/>
      <c r="H185" s="7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7">
        <f>E185</f>
        <v>13</v>
      </c>
    </row>
    <row r="186" spans="1:35" x14ac:dyDescent="0.25">
      <c r="A186" s="4" t="s">
        <v>201</v>
      </c>
      <c r="B186" s="4" t="s">
        <v>7</v>
      </c>
      <c r="C186" s="15" t="s">
        <v>39</v>
      </c>
      <c r="D186" s="6">
        <v>7.5</v>
      </c>
      <c r="E186" s="7">
        <f>VLOOKUP(A186,'[1]1'!A:B,2,0)</f>
        <v>13</v>
      </c>
      <c r="F186" s="7"/>
      <c r="G186" s="7"/>
      <c r="H186" s="7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8"/>
      <c r="AF186" s="8"/>
      <c r="AG186" s="8"/>
      <c r="AH186" s="8"/>
      <c r="AI186" s="7">
        <f>E186</f>
        <v>13</v>
      </c>
    </row>
    <row r="187" spans="1:35" x14ac:dyDescent="0.25">
      <c r="A187" s="4" t="s">
        <v>202</v>
      </c>
      <c r="B187" s="4" t="s">
        <v>7</v>
      </c>
      <c r="C187" s="13" t="s">
        <v>20</v>
      </c>
      <c r="D187" s="6">
        <v>6.5</v>
      </c>
      <c r="E187" s="7">
        <f>VLOOKUP(A187,'[1]1'!A:B,2,0)</f>
        <v>13</v>
      </c>
      <c r="F187" s="7"/>
      <c r="G187" s="7"/>
      <c r="H187" s="7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8"/>
      <c r="AF187" s="8"/>
      <c r="AG187" s="8"/>
      <c r="AH187" s="8"/>
      <c r="AI187" s="7">
        <f>E187</f>
        <v>13</v>
      </c>
    </row>
    <row r="188" spans="1:35" x14ac:dyDescent="0.25">
      <c r="A188" s="4" t="s">
        <v>203</v>
      </c>
      <c r="B188" s="4" t="s">
        <v>7</v>
      </c>
      <c r="C188" s="16" t="s">
        <v>43</v>
      </c>
      <c r="D188" s="6">
        <v>8.5</v>
      </c>
      <c r="E188" s="7">
        <f>VLOOKUP(A188,'[1]1'!A:B,2,0)</f>
        <v>13</v>
      </c>
      <c r="F188" s="7"/>
      <c r="G188" s="7"/>
      <c r="H188" s="7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8"/>
      <c r="AF188" s="8"/>
      <c r="AG188" s="8"/>
      <c r="AH188" s="8"/>
      <c r="AI188" s="7">
        <f>E188</f>
        <v>13</v>
      </c>
    </row>
    <row r="189" spans="1:35" x14ac:dyDescent="0.25">
      <c r="A189" s="4" t="s">
        <v>204</v>
      </c>
      <c r="B189" s="4" t="s">
        <v>12</v>
      </c>
      <c r="C189" s="16" t="s">
        <v>43</v>
      </c>
      <c r="D189" s="6">
        <v>4</v>
      </c>
      <c r="E189" s="7">
        <f>VLOOKUP(A189,'[1]1'!A:B,2,0)</f>
        <v>13</v>
      </c>
      <c r="F189" s="7"/>
      <c r="G189" s="7"/>
      <c r="H189" s="7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8"/>
      <c r="AF189" s="8"/>
      <c r="AG189" s="8"/>
      <c r="AH189" s="8"/>
      <c r="AI189" s="7">
        <f>E189</f>
        <v>13</v>
      </c>
    </row>
    <row r="190" spans="1:35" x14ac:dyDescent="0.25">
      <c r="A190" s="4" t="s">
        <v>205</v>
      </c>
      <c r="B190" s="4" t="s">
        <v>7</v>
      </c>
      <c r="C190" s="9" t="s">
        <v>10</v>
      </c>
      <c r="D190" s="6">
        <v>4.5</v>
      </c>
      <c r="E190" s="7">
        <f>VLOOKUP(A190,'[1]1'!A:B,2,0)</f>
        <v>13</v>
      </c>
      <c r="F190" s="7"/>
      <c r="G190" s="7"/>
      <c r="H190" s="7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8"/>
      <c r="AF190" s="8"/>
      <c r="AG190" s="8"/>
      <c r="AH190" s="8"/>
      <c r="AI190" s="7">
        <f>E190</f>
        <v>13</v>
      </c>
    </row>
    <row r="191" spans="1:35" x14ac:dyDescent="0.25">
      <c r="A191" s="4" t="s">
        <v>206</v>
      </c>
      <c r="B191" s="4" t="s">
        <v>7</v>
      </c>
      <c r="C191" s="17" t="s">
        <v>46</v>
      </c>
      <c r="D191" s="6">
        <v>4</v>
      </c>
      <c r="E191" s="7">
        <f>VLOOKUP(A191,'[1]1'!A:B,2,0)</f>
        <v>13</v>
      </c>
      <c r="F191" s="7"/>
      <c r="G191" s="7"/>
      <c r="H191" s="7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8"/>
      <c r="AF191" s="8"/>
      <c r="AG191" s="8"/>
      <c r="AH191" s="8"/>
      <c r="AI191" s="7">
        <f>E191</f>
        <v>13</v>
      </c>
    </row>
    <row r="192" spans="1:35" x14ac:dyDescent="0.25">
      <c r="A192" s="4" t="s">
        <v>207</v>
      </c>
      <c r="B192" s="4" t="s">
        <v>12</v>
      </c>
      <c r="C192" s="15" t="s">
        <v>39</v>
      </c>
      <c r="D192" s="6">
        <v>4</v>
      </c>
      <c r="E192" s="7">
        <f>VLOOKUP(A192,'[1]1'!A:B,2,0)</f>
        <v>13</v>
      </c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4"/>
      <c r="Z192" s="4"/>
      <c r="AA192" s="4"/>
      <c r="AB192" s="4"/>
      <c r="AC192" s="4"/>
      <c r="AD192" s="4"/>
      <c r="AE192" s="12"/>
      <c r="AF192" s="12"/>
      <c r="AG192" s="12"/>
      <c r="AH192" s="12"/>
      <c r="AI192" s="7">
        <f>E192</f>
        <v>13</v>
      </c>
    </row>
    <row r="193" spans="1:35" x14ac:dyDescent="0.25">
      <c r="A193" s="4" t="s">
        <v>208</v>
      </c>
      <c r="B193" s="4" t="s">
        <v>15</v>
      </c>
      <c r="C193" s="15" t="s">
        <v>39</v>
      </c>
      <c r="D193" s="6">
        <v>4</v>
      </c>
      <c r="E193" s="7">
        <f>VLOOKUP(A193,'[1]1'!A:B,2,0)</f>
        <v>13</v>
      </c>
      <c r="F193" s="7"/>
      <c r="G193" s="7"/>
      <c r="H193" s="7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8"/>
      <c r="AF193" s="8"/>
      <c r="AG193" s="8"/>
      <c r="AH193" s="8"/>
      <c r="AI193" s="7">
        <f>E193</f>
        <v>13</v>
      </c>
    </row>
    <row r="194" spans="1:35" x14ac:dyDescent="0.25">
      <c r="A194" s="4" t="s">
        <v>209</v>
      </c>
      <c r="B194" s="4" t="s">
        <v>7</v>
      </c>
      <c r="C194" s="15" t="s">
        <v>39</v>
      </c>
      <c r="D194" s="6">
        <v>4</v>
      </c>
      <c r="E194" s="7">
        <f>VLOOKUP(A194,'[1]1'!A:B,2,0)</f>
        <v>13</v>
      </c>
      <c r="F194" s="7"/>
      <c r="G194" s="7"/>
      <c r="H194" s="7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8"/>
      <c r="AF194" s="8"/>
      <c r="AG194" s="8"/>
      <c r="AH194" s="8"/>
      <c r="AI194" s="7">
        <f>E194</f>
        <v>13</v>
      </c>
    </row>
    <row r="195" spans="1:35" x14ac:dyDescent="0.25">
      <c r="A195" s="4" t="s">
        <v>210</v>
      </c>
      <c r="B195" s="4" t="s">
        <v>7</v>
      </c>
      <c r="C195" s="18" t="s">
        <v>50</v>
      </c>
      <c r="D195" s="6">
        <v>7.5</v>
      </c>
      <c r="E195" s="7">
        <f>VLOOKUP(A195,'[1]1'!A:B,2,0)</f>
        <v>13</v>
      </c>
      <c r="F195" s="7"/>
      <c r="G195" s="7"/>
      <c r="H195" s="7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8"/>
      <c r="AF195" s="8"/>
      <c r="AG195" s="8"/>
      <c r="AH195" s="8"/>
      <c r="AI195" s="7">
        <f>E195</f>
        <v>13</v>
      </c>
    </row>
    <row r="196" spans="1:35" x14ac:dyDescent="0.25">
      <c r="A196" s="4" t="s">
        <v>211</v>
      </c>
      <c r="B196" s="4" t="s">
        <v>12</v>
      </c>
      <c r="C196" s="13" t="s">
        <v>20</v>
      </c>
      <c r="D196" s="6">
        <v>4</v>
      </c>
      <c r="E196" s="7">
        <f>VLOOKUP(A196,'[1]1'!A:B,2,0)</f>
        <v>12</v>
      </c>
      <c r="F196" s="7"/>
      <c r="G196" s="7"/>
      <c r="H196" s="7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8"/>
      <c r="AF196" s="8"/>
      <c r="AG196" s="8"/>
      <c r="AH196" s="8"/>
      <c r="AI196" s="7">
        <f>E196</f>
        <v>12</v>
      </c>
    </row>
    <row r="197" spans="1:35" x14ac:dyDescent="0.25">
      <c r="A197" s="4" t="s">
        <v>212</v>
      </c>
      <c r="B197" s="4" t="s">
        <v>15</v>
      </c>
      <c r="C197" s="13" t="s">
        <v>20</v>
      </c>
      <c r="D197" s="6">
        <v>4.5</v>
      </c>
      <c r="E197" s="7">
        <f>VLOOKUP(A197,'[1]1'!A:B,2,0)</f>
        <v>12</v>
      </c>
      <c r="F197" s="7"/>
      <c r="G197" s="7"/>
      <c r="H197" s="7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8"/>
      <c r="AF197" s="8"/>
      <c r="AG197" s="8"/>
      <c r="AH197" s="8"/>
      <c r="AI197" s="7">
        <f>E197</f>
        <v>12</v>
      </c>
    </row>
    <row r="198" spans="1:35" x14ac:dyDescent="0.25">
      <c r="A198" s="4" t="s">
        <v>213</v>
      </c>
      <c r="B198" s="4" t="s">
        <v>15</v>
      </c>
      <c r="C198" s="14" t="s">
        <v>24</v>
      </c>
      <c r="D198" s="6">
        <v>5</v>
      </c>
      <c r="E198" s="7">
        <f>VLOOKUP(A198,'[1]1'!A:B,2,0)</f>
        <v>12</v>
      </c>
      <c r="F198" s="7"/>
      <c r="G198" s="7"/>
      <c r="H198" s="7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8"/>
      <c r="AF198" s="8"/>
      <c r="AG198" s="8"/>
      <c r="AH198" s="8"/>
      <c r="AI198" s="7">
        <f>E198</f>
        <v>12</v>
      </c>
    </row>
    <row r="199" spans="1:35" x14ac:dyDescent="0.25">
      <c r="A199" s="4" t="s">
        <v>214</v>
      </c>
      <c r="B199" s="4" t="s">
        <v>7</v>
      </c>
      <c r="C199" s="15" t="s">
        <v>39</v>
      </c>
      <c r="D199" s="6">
        <v>7</v>
      </c>
      <c r="E199" s="7">
        <f>VLOOKUP(A199,'[1]1'!A:B,2,0)</f>
        <v>12</v>
      </c>
      <c r="F199" s="7"/>
      <c r="G199" s="7"/>
      <c r="H199" s="7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8"/>
      <c r="AF199" s="8"/>
      <c r="AG199" s="8"/>
      <c r="AH199" s="8"/>
      <c r="AI199" s="7">
        <f>E199</f>
        <v>12</v>
      </c>
    </row>
    <row r="200" spans="1:35" x14ac:dyDescent="0.25">
      <c r="A200" s="4" t="s">
        <v>215</v>
      </c>
      <c r="B200" s="4" t="s">
        <v>7</v>
      </c>
      <c r="C200" s="10" t="s">
        <v>13</v>
      </c>
      <c r="D200" s="6">
        <v>7</v>
      </c>
      <c r="E200" s="7">
        <f>VLOOKUP(A200,'[1]1'!A:B,2,0)</f>
        <v>11</v>
      </c>
      <c r="F200" s="7"/>
      <c r="G200" s="7"/>
      <c r="H200" s="7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8"/>
      <c r="AF200" s="8"/>
      <c r="AG200" s="8"/>
      <c r="AH200" s="8"/>
      <c r="AI200" s="7">
        <f>E200</f>
        <v>11</v>
      </c>
    </row>
    <row r="201" spans="1:35" x14ac:dyDescent="0.25">
      <c r="A201" s="4" t="s">
        <v>216</v>
      </c>
      <c r="B201" s="4" t="s">
        <v>7</v>
      </c>
      <c r="C201" s="9" t="s">
        <v>10</v>
      </c>
      <c r="D201" s="6">
        <v>6.5</v>
      </c>
      <c r="E201" s="7">
        <f>VLOOKUP(A201,'[1]1'!A:B,2,0)</f>
        <v>11</v>
      </c>
      <c r="F201" s="7"/>
      <c r="G201" s="7"/>
      <c r="H201" s="7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8"/>
      <c r="AF201" s="8"/>
      <c r="AG201" s="8"/>
      <c r="AH201" s="8"/>
      <c r="AI201" s="7">
        <f>E201</f>
        <v>11</v>
      </c>
    </row>
    <row r="202" spans="1:35" x14ac:dyDescent="0.25">
      <c r="A202" s="4" t="s">
        <v>217</v>
      </c>
      <c r="B202" s="4" t="s">
        <v>7</v>
      </c>
      <c r="C202" s="5" t="s">
        <v>8</v>
      </c>
      <c r="D202" s="6">
        <v>5</v>
      </c>
      <c r="E202" s="7">
        <f>VLOOKUP(A202,'[1]1'!A:B,2,0)</f>
        <v>11</v>
      </c>
      <c r="F202" s="7"/>
      <c r="G202" s="7"/>
      <c r="H202" s="7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8"/>
      <c r="AF202" s="8"/>
      <c r="AG202" s="8"/>
      <c r="AH202" s="8"/>
      <c r="AI202" s="7">
        <f>E202</f>
        <v>11</v>
      </c>
    </row>
    <row r="203" spans="1:35" x14ac:dyDescent="0.25">
      <c r="A203" s="4" t="s">
        <v>218</v>
      </c>
      <c r="B203" s="4" t="s">
        <v>7</v>
      </c>
      <c r="C203" s="5" t="s">
        <v>8</v>
      </c>
      <c r="D203" s="6">
        <v>4</v>
      </c>
      <c r="E203" s="7">
        <f>VLOOKUP(A203,'[1]1'!A:B,2,0)</f>
        <v>11</v>
      </c>
      <c r="F203" s="7"/>
      <c r="G203" s="7"/>
      <c r="H203" s="7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8"/>
      <c r="AF203" s="8"/>
      <c r="AG203" s="8"/>
      <c r="AH203" s="8"/>
      <c r="AI203" s="7">
        <f>E203</f>
        <v>11</v>
      </c>
    </row>
    <row r="204" spans="1:35" x14ac:dyDescent="0.25">
      <c r="A204" s="4" t="s">
        <v>219</v>
      </c>
      <c r="B204" s="4" t="s">
        <v>7</v>
      </c>
      <c r="C204" s="15" t="s">
        <v>39</v>
      </c>
      <c r="D204" s="6">
        <v>6</v>
      </c>
      <c r="E204" s="7">
        <f>VLOOKUP(A204,'[1]1'!A:B,2,0)</f>
        <v>11</v>
      </c>
      <c r="F204" s="7"/>
      <c r="G204" s="7"/>
      <c r="H204" s="7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8"/>
      <c r="AF204" s="8"/>
      <c r="AG204" s="8"/>
      <c r="AH204" s="8"/>
      <c r="AI204" s="7">
        <f>E204</f>
        <v>11</v>
      </c>
    </row>
    <row r="205" spans="1:35" x14ac:dyDescent="0.25">
      <c r="A205" s="4" t="s">
        <v>220</v>
      </c>
      <c r="B205" s="4" t="s">
        <v>7</v>
      </c>
      <c r="C205" s="9" t="s">
        <v>10</v>
      </c>
      <c r="D205" s="6">
        <v>8.5</v>
      </c>
      <c r="E205" s="7">
        <f>VLOOKUP(A205,'[1]1'!A:B,2,0)</f>
        <v>10</v>
      </c>
      <c r="F205" s="7"/>
      <c r="G205" s="7"/>
      <c r="H205" s="7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8"/>
      <c r="AF205" s="8"/>
      <c r="AG205" s="8"/>
      <c r="AH205" s="8"/>
      <c r="AI205" s="7">
        <f>E205</f>
        <v>10</v>
      </c>
    </row>
    <row r="206" spans="1:35" x14ac:dyDescent="0.25">
      <c r="A206" s="4" t="s">
        <v>221</v>
      </c>
      <c r="B206" s="4" t="s">
        <v>15</v>
      </c>
      <c r="C206" s="5" t="s">
        <v>8</v>
      </c>
      <c r="D206" s="6">
        <v>4</v>
      </c>
      <c r="E206" s="7">
        <f>VLOOKUP(A206,'[1]1'!A:B,2,0)</f>
        <v>10</v>
      </c>
      <c r="F206" s="7"/>
      <c r="G206" s="7"/>
      <c r="H206" s="7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8"/>
      <c r="AF206" s="8"/>
      <c r="AG206" s="8"/>
      <c r="AH206" s="8"/>
      <c r="AI206" s="7">
        <f>E206</f>
        <v>10</v>
      </c>
    </row>
    <row r="207" spans="1:35" x14ac:dyDescent="0.25">
      <c r="A207" s="4" t="s">
        <v>222</v>
      </c>
      <c r="B207" s="4" t="s">
        <v>7</v>
      </c>
      <c r="C207" s="16" t="s">
        <v>43</v>
      </c>
      <c r="D207" s="6">
        <v>7</v>
      </c>
      <c r="E207" s="7">
        <f>VLOOKUP(A207,'[1]1'!A:B,2,0)</f>
        <v>10</v>
      </c>
      <c r="F207" s="7"/>
      <c r="G207" s="7"/>
      <c r="H207" s="7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8"/>
      <c r="AF207" s="8"/>
      <c r="AG207" s="8"/>
      <c r="AH207" s="8"/>
      <c r="AI207" s="7">
        <f>E207</f>
        <v>10</v>
      </c>
    </row>
    <row r="208" spans="1:35" x14ac:dyDescent="0.25">
      <c r="A208" s="4" t="s">
        <v>223</v>
      </c>
      <c r="B208" s="4" t="s">
        <v>7</v>
      </c>
      <c r="C208" s="17" t="s">
        <v>46</v>
      </c>
      <c r="D208" s="6">
        <v>6</v>
      </c>
      <c r="E208" s="7">
        <f>VLOOKUP(A208,'[1]1'!A:B,2,0)</f>
        <v>10</v>
      </c>
      <c r="F208" s="7"/>
      <c r="G208" s="7"/>
      <c r="H208" s="7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8"/>
      <c r="AF208" s="8"/>
      <c r="AG208" s="8"/>
      <c r="AH208" s="8"/>
      <c r="AI208" s="7">
        <f>E208</f>
        <v>10</v>
      </c>
    </row>
    <row r="209" spans="1:35" x14ac:dyDescent="0.25">
      <c r="A209" s="4" t="s">
        <v>224</v>
      </c>
      <c r="B209" s="4" t="s">
        <v>7</v>
      </c>
      <c r="C209" s="10" t="s">
        <v>13</v>
      </c>
      <c r="D209" s="6">
        <v>8</v>
      </c>
      <c r="E209" s="7">
        <f>VLOOKUP(A209,'[1]1'!A:B,2,0)</f>
        <v>10</v>
      </c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4"/>
      <c r="S209" s="4"/>
      <c r="T209" s="4"/>
      <c r="U209" s="4"/>
      <c r="V209" s="7"/>
      <c r="W209" s="7"/>
      <c r="X209" s="7"/>
      <c r="Y209" s="4"/>
      <c r="Z209" s="4"/>
      <c r="AA209" s="4"/>
      <c r="AB209" s="4"/>
      <c r="AC209" s="4"/>
      <c r="AD209" s="4"/>
      <c r="AE209" s="8"/>
      <c r="AF209" s="8"/>
      <c r="AG209" s="8"/>
      <c r="AH209" s="8"/>
      <c r="AI209" s="7">
        <f>E209</f>
        <v>10</v>
      </c>
    </row>
    <row r="210" spans="1:35" x14ac:dyDescent="0.25">
      <c r="A210" s="4" t="s">
        <v>225</v>
      </c>
      <c r="B210" s="4" t="s">
        <v>7</v>
      </c>
      <c r="C210" s="14" t="s">
        <v>24</v>
      </c>
      <c r="D210" s="6">
        <v>7.5</v>
      </c>
      <c r="E210" s="7">
        <f>VLOOKUP(A210,'[1]1'!A:B,2,0)</f>
        <v>9</v>
      </c>
      <c r="F210" s="7"/>
      <c r="G210" s="7"/>
      <c r="H210" s="7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8"/>
      <c r="AF210" s="8"/>
      <c r="AG210" s="8"/>
      <c r="AH210" s="8"/>
      <c r="AI210" s="7">
        <f>E210</f>
        <v>9</v>
      </c>
    </row>
    <row r="211" spans="1:35" x14ac:dyDescent="0.25">
      <c r="A211" s="4" t="s">
        <v>226</v>
      </c>
      <c r="B211" s="4" t="s">
        <v>15</v>
      </c>
      <c r="C211" s="11" t="s">
        <v>18</v>
      </c>
      <c r="D211" s="6">
        <v>4.5</v>
      </c>
      <c r="E211" s="7">
        <f>VLOOKUP(A211,'[1]1'!A:B,2,0)</f>
        <v>9</v>
      </c>
      <c r="F211" s="7"/>
      <c r="G211" s="7"/>
      <c r="H211" s="7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8"/>
      <c r="AF211" s="8"/>
      <c r="AG211" s="8"/>
      <c r="AH211" s="8"/>
      <c r="AI211" s="7">
        <f>E211</f>
        <v>9</v>
      </c>
    </row>
    <row r="212" spans="1:35" x14ac:dyDescent="0.25">
      <c r="A212" s="4" t="s">
        <v>227</v>
      </c>
      <c r="B212" s="4" t="s">
        <v>7</v>
      </c>
      <c r="C212" s="10" t="s">
        <v>13</v>
      </c>
      <c r="D212" s="6">
        <v>8</v>
      </c>
      <c r="E212" s="7">
        <f>VLOOKUP(A212,'[1]1'!A:B,2,0)</f>
        <v>8</v>
      </c>
      <c r="F212" s="7"/>
      <c r="G212" s="7"/>
      <c r="H212" s="7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8"/>
      <c r="AF212" s="8"/>
      <c r="AG212" s="8"/>
      <c r="AH212" s="8"/>
      <c r="AI212" s="7">
        <f>E212</f>
        <v>8</v>
      </c>
    </row>
    <row r="213" spans="1:35" x14ac:dyDescent="0.25">
      <c r="A213" s="4" t="s">
        <v>228</v>
      </c>
      <c r="B213" s="4" t="s">
        <v>7</v>
      </c>
      <c r="C213" s="10" t="s">
        <v>13</v>
      </c>
      <c r="D213" s="6">
        <v>8.5</v>
      </c>
      <c r="E213" s="7">
        <f>VLOOKUP(A213,'[1]1'!A:B,2,0)</f>
        <v>8</v>
      </c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4"/>
      <c r="W213" s="4"/>
      <c r="X213" s="4"/>
      <c r="Y213" s="4"/>
      <c r="Z213" s="4"/>
      <c r="AA213" s="4"/>
      <c r="AB213" s="4"/>
      <c r="AC213" s="4"/>
      <c r="AD213" s="4"/>
      <c r="AE213" s="12"/>
      <c r="AF213" s="12"/>
      <c r="AG213" s="12"/>
      <c r="AH213" s="12"/>
      <c r="AI213" s="7">
        <f>E213</f>
        <v>8</v>
      </c>
    </row>
    <row r="214" spans="1:35" x14ac:dyDescent="0.25">
      <c r="A214" s="4" t="s">
        <v>229</v>
      </c>
      <c r="B214" s="4" t="s">
        <v>7</v>
      </c>
      <c r="C214" s="11" t="s">
        <v>18</v>
      </c>
      <c r="D214" s="6">
        <v>7.5</v>
      </c>
      <c r="E214" s="7">
        <f>VLOOKUP(A214,'[1]1'!A:B,2,0)</f>
        <v>7</v>
      </c>
      <c r="F214" s="7"/>
      <c r="G214" s="7"/>
      <c r="H214" s="7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7">
        <f>E214</f>
        <v>7</v>
      </c>
    </row>
    <row r="215" spans="1:35" x14ac:dyDescent="0.25">
      <c r="A215" s="4" t="s">
        <v>230</v>
      </c>
      <c r="B215" s="4" t="s">
        <v>7</v>
      </c>
      <c r="C215" s="17" t="s">
        <v>46</v>
      </c>
      <c r="D215" s="6">
        <v>5.5</v>
      </c>
      <c r="E215" s="7">
        <f>VLOOKUP(A215,'[1]1'!A:B,2,0)</f>
        <v>7</v>
      </c>
      <c r="F215" s="7"/>
      <c r="G215" s="7"/>
      <c r="H215" s="7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8"/>
      <c r="AF215" s="8"/>
      <c r="AG215" s="8"/>
      <c r="AH215" s="8"/>
      <c r="AI215" s="7">
        <f>E215</f>
        <v>7</v>
      </c>
    </row>
    <row r="216" spans="1:35" x14ac:dyDescent="0.25">
      <c r="A216" s="4" t="s">
        <v>231</v>
      </c>
      <c r="B216" s="4" t="s">
        <v>7</v>
      </c>
      <c r="C216" s="14" t="s">
        <v>24</v>
      </c>
      <c r="D216" s="6">
        <v>6.5</v>
      </c>
      <c r="E216" s="7">
        <f>VLOOKUP(A216,'[1]1'!A:B,2,0)</f>
        <v>7</v>
      </c>
      <c r="F216" s="7"/>
      <c r="G216" s="7"/>
      <c r="H216" s="7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8"/>
      <c r="AF216" s="8"/>
      <c r="AG216" s="8"/>
      <c r="AH216" s="8"/>
      <c r="AI216" s="7">
        <f>E216</f>
        <v>7</v>
      </c>
    </row>
    <row r="217" spans="1:35" x14ac:dyDescent="0.25">
      <c r="A217" s="4" t="s">
        <v>232</v>
      </c>
      <c r="B217" s="4" t="s">
        <v>7</v>
      </c>
      <c r="C217" s="14" t="s">
        <v>24</v>
      </c>
      <c r="D217" s="6">
        <v>6</v>
      </c>
      <c r="E217" s="7">
        <f>VLOOKUP(A217,'[1]1'!A:B,2,0)</f>
        <v>6</v>
      </c>
      <c r="F217" s="7"/>
      <c r="G217" s="7"/>
      <c r="H217" s="7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8"/>
      <c r="AF217" s="8"/>
      <c r="AG217" s="8"/>
      <c r="AH217" s="8"/>
      <c r="AI217" s="7">
        <f>E217</f>
        <v>6</v>
      </c>
    </row>
    <row r="218" spans="1:35" x14ac:dyDescent="0.25">
      <c r="A218" s="4" t="s">
        <v>233</v>
      </c>
      <c r="B218" s="4" t="s">
        <v>12</v>
      </c>
      <c r="C218" s="13" t="s">
        <v>20</v>
      </c>
      <c r="D218" s="6">
        <v>6.5</v>
      </c>
      <c r="E218" s="7">
        <f>VLOOKUP(A218,'[1]1'!A:B,2,0)</f>
        <v>6</v>
      </c>
      <c r="F218" s="7"/>
      <c r="G218" s="7"/>
      <c r="H218" s="7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8"/>
      <c r="AF218" s="8"/>
      <c r="AG218" s="8"/>
      <c r="AH218" s="8"/>
      <c r="AI218" s="7">
        <f>E218</f>
        <v>6</v>
      </c>
    </row>
    <row r="219" spans="1:35" x14ac:dyDescent="0.25">
      <c r="A219" s="4" t="s">
        <v>234</v>
      </c>
      <c r="B219" s="4" t="s">
        <v>7</v>
      </c>
      <c r="C219" s="17" t="s">
        <v>46</v>
      </c>
      <c r="D219" s="6">
        <v>7</v>
      </c>
      <c r="E219" s="7">
        <f>VLOOKUP(A219,'[1]1'!A:B,2,0)</f>
        <v>5</v>
      </c>
      <c r="F219" s="7"/>
      <c r="G219" s="7"/>
      <c r="H219" s="7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8"/>
      <c r="AF219" s="8"/>
      <c r="AG219" s="8"/>
      <c r="AH219" s="8"/>
      <c r="AI219" s="7">
        <f>E219</f>
        <v>5</v>
      </c>
    </row>
    <row r="220" spans="1:35" x14ac:dyDescent="0.25">
      <c r="A220" s="4" t="s">
        <v>235</v>
      </c>
      <c r="B220" s="4" t="s">
        <v>12</v>
      </c>
      <c r="C220" s="5" t="s">
        <v>8</v>
      </c>
      <c r="D220" s="6">
        <v>4</v>
      </c>
      <c r="E220" s="7">
        <f>VLOOKUP(A220,'[1]1'!A:B,2,0)</f>
        <v>5</v>
      </c>
      <c r="F220" s="7"/>
      <c r="G220" s="7"/>
      <c r="H220" s="7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8"/>
      <c r="AF220" s="8"/>
      <c r="AG220" s="8"/>
      <c r="AH220" s="8"/>
      <c r="AI220" s="7">
        <f>E220</f>
        <v>5</v>
      </c>
    </row>
    <row r="221" spans="1:35" x14ac:dyDescent="0.25">
      <c r="A221" s="4" t="s">
        <v>236</v>
      </c>
      <c r="B221" s="4" t="s">
        <v>7</v>
      </c>
      <c r="C221" s="5" t="s">
        <v>8</v>
      </c>
      <c r="D221" s="6">
        <v>4</v>
      </c>
      <c r="E221" s="7">
        <f>VLOOKUP(A221,'[1]1'!A:B,2,0)</f>
        <v>5</v>
      </c>
      <c r="F221" s="7"/>
      <c r="G221" s="7"/>
      <c r="H221" s="7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8"/>
      <c r="AF221" s="8"/>
      <c r="AG221" s="8"/>
      <c r="AH221" s="8"/>
      <c r="AI221" s="7">
        <f>E221</f>
        <v>5</v>
      </c>
    </row>
    <row r="222" spans="1:35" x14ac:dyDescent="0.25">
      <c r="A222" s="4" t="s">
        <v>237</v>
      </c>
      <c r="B222" s="4" t="s">
        <v>12</v>
      </c>
      <c r="C222" s="18" t="s">
        <v>50</v>
      </c>
      <c r="D222" s="6">
        <v>4</v>
      </c>
      <c r="E222" s="7">
        <f>VLOOKUP(A222,'[1]1'!A:B,2,0)</f>
        <v>5</v>
      </c>
      <c r="F222" s="7"/>
      <c r="G222" s="7"/>
      <c r="H222" s="7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8"/>
      <c r="AF222" s="8"/>
      <c r="AG222" s="8"/>
      <c r="AH222" s="8"/>
      <c r="AI222" s="7">
        <f>E222</f>
        <v>5</v>
      </c>
    </row>
    <row r="223" spans="1:35" x14ac:dyDescent="0.25">
      <c r="A223" s="4" t="s">
        <v>238</v>
      </c>
      <c r="B223" s="4" t="s">
        <v>7</v>
      </c>
      <c r="C223" s="5" t="s">
        <v>8</v>
      </c>
      <c r="D223" s="6">
        <v>8.5</v>
      </c>
      <c r="E223" s="7">
        <f>VLOOKUP(A223,'[1]1'!A:B,2,0)</f>
        <v>4</v>
      </c>
      <c r="F223" s="7"/>
      <c r="G223" s="7"/>
      <c r="H223" s="7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8"/>
      <c r="AF223" s="8"/>
      <c r="AG223" s="8"/>
      <c r="AH223" s="8"/>
      <c r="AI223" s="7">
        <f>E223</f>
        <v>4</v>
      </c>
    </row>
    <row r="224" spans="1:35" x14ac:dyDescent="0.25">
      <c r="A224" s="4" t="s">
        <v>239</v>
      </c>
      <c r="B224" s="4" t="s">
        <v>12</v>
      </c>
      <c r="C224" s="9" t="s">
        <v>10</v>
      </c>
      <c r="D224" s="6">
        <v>4</v>
      </c>
      <c r="E224" s="7">
        <f>VLOOKUP(A224,'[1]1'!A:B,2,0)</f>
        <v>4</v>
      </c>
      <c r="F224" s="7"/>
      <c r="G224" s="7"/>
      <c r="H224" s="7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8"/>
      <c r="AF224" s="8"/>
      <c r="AG224" s="8"/>
      <c r="AH224" s="8"/>
      <c r="AI224" s="7">
        <f>E224</f>
        <v>4</v>
      </c>
    </row>
    <row r="225" spans="1:35" x14ac:dyDescent="0.25">
      <c r="A225" s="4" t="s">
        <v>240</v>
      </c>
      <c r="B225" s="4" t="s">
        <v>7</v>
      </c>
      <c r="C225" s="17" t="s">
        <v>46</v>
      </c>
      <c r="D225" s="6">
        <v>7</v>
      </c>
      <c r="E225" s="7">
        <f>VLOOKUP(A225,'[1]1'!A:B,2,0)</f>
        <v>1</v>
      </c>
      <c r="F225" s="7"/>
      <c r="G225" s="7"/>
      <c r="H225" s="7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8"/>
      <c r="AF225" s="8"/>
      <c r="AG225" s="8"/>
      <c r="AH225" s="8"/>
      <c r="AI225" s="7">
        <f>E225</f>
        <v>1</v>
      </c>
    </row>
    <row r="226" spans="1:35" x14ac:dyDescent="0.25">
      <c r="A226" s="4" t="s">
        <v>241</v>
      </c>
      <c r="B226" s="4" t="s">
        <v>12</v>
      </c>
      <c r="C226" s="10" t="s">
        <v>13</v>
      </c>
      <c r="D226" s="6">
        <v>4</v>
      </c>
      <c r="E226" s="7">
        <f>VLOOKUP(A226,'[1]1'!A:B,2,0)</f>
        <v>1</v>
      </c>
      <c r="F226" s="7"/>
      <c r="G226" s="7"/>
      <c r="H226" s="7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8"/>
      <c r="AF226" s="8"/>
      <c r="AG226" s="8"/>
      <c r="AH226" s="8"/>
      <c r="AI226" s="7">
        <f>E226</f>
        <v>1</v>
      </c>
    </row>
    <row r="227" spans="1:35" x14ac:dyDescent="0.25">
      <c r="A227" s="4" t="s">
        <v>242</v>
      </c>
      <c r="B227" s="4" t="s">
        <v>15</v>
      </c>
      <c r="C227" s="15" t="s">
        <v>39</v>
      </c>
      <c r="D227" s="6">
        <v>9</v>
      </c>
      <c r="E227" s="7">
        <v>0</v>
      </c>
      <c r="F227" s="7"/>
      <c r="G227" s="7"/>
      <c r="H227" s="7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7">
        <f>E227</f>
        <v>0</v>
      </c>
    </row>
  </sheetData>
  <autoFilter ref="A2:AI3" xr:uid="{0FF1C4FF-3280-4EFA-BCC2-C8A5E56135F5}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sortState xmlns:xlrd2="http://schemas.microsoft.com/office/spreadsheetml/2017/richdata2" ref="A5:AI227">
      <sortCondition descending="1" ref="AI2:AI3"/>
    </sortState>
  </autoFilter>
  <mergeCells count="6">
    <mergeCell ref="A2:A3"/>
    <mergeCell ref="B2:B3"/>
    <mergeCell ref="C2:C3"/>
    <mergeCell ref="D2:D3"/>
    <mergeCell ref="E2:AH2"/>
    <mergeCell ref="AI2:AI3"/>
  </mergeCells>
  <conditionalFormatting sqref="A228:A1048576 A1:A3 A192:A212">
    <cfRule type="duplicateValues" dxfId="15" priority="13"/>
  </conditionalFormatting>
  <conditionalFormatting sqref="A210:A212">
    <cfRule type="duplicateValues" dxfId="14" priority="15"/>
  </conditionalFormatting>
  <conditionalFormatting sqref="A213:A214">
    <cfRule type="duplicateValues" dxfId="13" priority="11"/>
    <cfRule type="duplicateValues" dxfId="12" priority="12"/>
  </conditionalFormatting>
  <conditionalFormatting sqref="A215:A218">
    <cfRule type="duplicateValues" dxfId="11" priority="9"/>
    <cfRule type="duplicateValues" dxfId="10" priority="10"/>
  </conditionalFormatting>
  <conditionalFormatting sqref="A219">
    <cfRule type="duplicateValues" dxfId="9" priority="7"/>
    <cfRule type="duplicateValues" dxfId="8" priority="8"/>
  </conditionalFormatting>
  <conditionalFormatting sqref="A220:A221">
    <cfRule type="duplicateValues" dxfId="7" priority="5"/>
    <cfRule type="duplicateValues" dxfId="6" priority="6"/>
  </conditionalFormatting>
  <conditionalFormatting sqref="A222:A223">
    <cfRule type="duplicateValues" dxfId="5" priority="3"/>
    <cfRule type="duplicateValues" dxfId="4" priority="4"/>
  </conditionalFormatting>
  <conditionalFormatting sqref="A224:A227">
    <cfRule type="duplicateValues" dxfId="3" priority="1"/>
    <cfRule type="duplicateValues" dxfId="2" priority="2"/>
  </conditionalFormatting>
  <conditionalFormatting sqref="A228:A1048576 A1:A3 A192:A209">
    <cfRule type="duplicateValues" dxfId="1" priority="14"/>
  </conditionalFormatting>
  <conditionalFormatting sqref="A4:A191">
    <cfRule type="duplicateValues" dxfId="0" priority="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Edwards</dc:creator>
  <cp:lastModifiedBy>Paul Edwards</cp:lastModifiedBy>
  <dcterms:created xsi:type="dcterms:W3CDTF">2023-09-25T20:48:21Z</dcterms:created>
  <dcterms:modified xsi:type="dcterms:W3CDTF">2023-09-25T20:49:49Z</dcterms:modified>
</cp:coreProperties>
</file>